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sonR\Desktop\AAA Contracts 2023\Application Forms\2023-2025\"/>
    </mc:Choice>
  </mc:AlternateContent>
  <xr:revisionPtr revIDLastSave="0" documentId="13_ncr:1_{01880731-4F24-495D-87A6-3738183CD30D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Instructions" sheetId="2" r:id="rId1"/>
    <sheet name="Direct Care Cost Calc Form" sheetId="1" r:id="rId2"/>
    <sheet name="Sheet3" sheetId="3" r:id="rId3"/>
  </sheets>
  <definedNames>
    <definedName name="_xlnm.Print_Area" localSheetId="1">'Direct Care Cost Calc Form'!$A$1:$H$70</definedName>
    <definedName name="_xlnm.Print_Area" localSheetId="0">Instructions!$A$1:$N$31</definedName>
  </definedNames>
  <calcPr calcId="191029"/>
</workbook>
</file>

<file path=xl/calcChain.xml><?xml version="1.0" encoding="utf-8"?>
<calcChain xmlns="http://schemas.openxmlformats.org/spreadsheetml/2006/main">
  <c r="F60" i="1" l="1"/>
  <c r="F64" i="1" s="1"/>
  <c r="F42" i="1"/>
  <c r="F47" i="1" s="1"/>
  <c r="F38" i="1"/>
  <c r="F45" i="1" s="1"/>
  <c r="F66" i="1" l="1"/>
  <c r="F68" i="1" s="1"/>
  <c r="E25" i="1" s="1"/>
  <c r="F49" i="1"/>
  <c r="F22" i="1"/>
  <c r="F51" i="1" s="1"/>
  <c r="F53" i="1" l="1"/>
  <c r="F55" i="1" s="1"/>
  <c r="E24" i="1" s="1"/>
  <c r="F29" i="1" s="1"/>
  <c r="F31" i="1" s="1"/>
</calcChain>
</file>

<file path=xl/sharedStrings.xml><?xml version="1.0" encoding="utf-8"?>
<sst xmlns="http://schemas.openxmlformats.org/spreadsheetml/2006/main" count="83" uniqueCount="79">
  <si>
    <t>UPCAP Services, Inc.</t>
  </si>
  <si>
    <t>Subcontractor:</t>
  </si>
  <si>
    <t>Service:</t>
  </si>
  <si>
    <t>Fiscal Year</t>
  </si>
  <si>
    <t>FICA</t>
  </si>
  <si>
    <t>Unemployment</t>
  </si>
  <si>
    <t>Workers Comp</t>
  </si>
  <si>
    <t>Health Ins</t>
  </si>
  <si>
    <t>Dental Ins</t>
  </si>
  <si>
    <t>Other: (List)</t>
  </si>
  <si>
    <t>Total Fringes</t>
  </si>
  <si>
    <t>Travel (Mileage)</t>
  </si>
  <si>
    <t>*</t>
  </si>
  <si>
    <t>**</t>
  </si>
  <si>
    <t>A.</t>
  </si>
  <si>
    <t>B.</t>
  </si>
  <si>
    <t>C.</t>
  </si>
  <si>
    <t>Total Number of Direct Care Staff (DCS)</t>
  </si>
  <si>
    <t>D.</t>
  </si>
  <si>
    <t>E.</t>
  </si>
  <si>
    <t>Include Holiday &amp; Vacation Hours</t>
  </si>
  <si>
    <t>CALCULATION</t>
  </si>
  <si>
    <t>Average Hourly Costs Per Direct Care Staff Hour</t>
  </si>
  <si>
    <t>INSTRUCTIONS</t>
  </si>
  <si>
    <t>Use the Non Billable Section to calculate.</t>
  </si>
  <si>
    <t xml:space="preserve">Average Wage: Enter the average hourly wage of Direct Care Staff </t>
  </si>
  <si>
    <t>Taxes &amp; Fringes: Calculate and enter the hourly cost of any Taxes and Fringes that are applicable to Direct Staff.</t>
  </si>
  <si>
    <t xml:space="preserve">  C.  (Automatic Calculation)</t>
  </si>
  <si>
    <t>**Travel Mileage Cost Calculation</t>
  </si>
  <si>
    <t>Travel Mileage Cost Calculation</t>
  </si>
  <si>
    <t>F.</t>
  </si>
  <si>
    <t>G.</t>
  </si>
  <si>
    <t>G. Enter the reimbursement rate paid per mile to DCS.</t>
  </si>
  <si>
    <t>Non Billed Time</t>
  </si>
  <si>
    <t>* NON BILLED TIME CALCULATION</t>
  </si>
  <si>
    <t>Complete only the shaded grey areas of the rate reimbursement form</t>
  </si>
  <si>
    <t>Reimbursement Rate Per Mile</t>
  </si>
  <si>
    <t>Average Hourly Wage Rate</t>
  </si>
  <si>
    <t>Taxes &amp; Fringes: (Per Hour)</t>
  </si>
  <si>
    <t>Miles</t>
  </si>
  <si>
    <t>Include All Direct Care Staff</t>
  </si>
  <si>
    <t>Calculated Below</t>
  </si>
  <si>
    <t xml:space="preserve">Prepared By: </t>
  </si>
  <si>
    <t xml:space="preserve">Date: </t>
  </si>
  <si>
    <t>Provider</t>
  </si>
  <si>
    <t>Non Billable Time Calculation:</t>
  </si>
  <si>
    <t>PRINT Instructions FIRST then complete Direct Care Cost Calculation Form (Tab 2)</t>
  </si>
  <si>
    <t xml:space="preserve">PW </t>
  </si>
  <si>
    <t>All DCS Total Hours Worked  - Monthly Average</t>
  </si>
  <si>
    <t>(B / A) = Average Hours Worked Per DCS per Month</t>
  </si>
  <si>
    <t>All DCS - Total Hours Billed - Monthly Average</t>
  </si>
  <si>
    <t>(D / A) = Average Hours Billed Per DCS Per Month</t>
  </si>
  <si>
    <t>Average Hours Worked Per Month - Per Direct Care Staff</t>
  </si>
  <si>
    <t>Average Hours Billed Per Month - Per Direct Care Staff</t>
  </si>
  <si>
    <t>Average Non-Billed Time Per Month</t>
  </si>
  <si>
    <t>Cost of Non-Billed Time - Average Monthly Cost</t>
  </si>
  <si>
    <t>Total Miles Reimbursed to all DCS - Monthly Average</t>
  </si>
  <si>
    <t>(F / A) = Average Miles Reimbursed Per DCS Per Month</t>
  </si>
  <si>
    <t>Average Travel Costs Per Month Per Direct Care Staff</t>
  </si>
  <si>
    <t>Average Hours Billed Per Month - Direct Care Staff</t>
  </si>
  <si>
    <t>Average Travel Cost Per Billed Hour</t>
  </si>
  <si>
    <t xml:space="preserve">  A.  Enter the Total Number of Direct Care Staff that work for the organization - Can use a Monthly Average</t>
  </si>
  <si>
    <t xml:space="preserve">  B.  Enter the Total Hours worked by DCS in a Normal Month - (Calculate a Monthly Average based</t>
  </si>
  <si>
    <t xml:space="preserve">           on a quarterly or annual time period)</t>
  </si>
  <si>
    <t xml:space="preserve">  D. Enter the Total Hours billed by all DCS in a Normal Month (Calculate a Monthly Average based</t>
  </si>
  <si>
    <t xml:space="preserve">           on a quarterly or annual time period) </t>
  </si>
  <si>
    <t xml:space="preserve"> F. Enter the Total Miles Driven by all DCS in a Normal Month. (Calculate a Monthly Average based </t>
  </si>
  <si>
    <t xml:space="preserve">           on a quarterly or annual period) </t>
  </si>
  <si>
    <t>Hourly Direct Care Cost Calculation Form</t>
  </si>
  <si>
    <t>Other Direct Care Costs Per Hour</t>
  </si>
  <si>
    <t>TOTAL DIRECT STAFF COSTS PER HOUR</t>
  </si>
  <si>
    <t>Non-Billed Time - Average Cost per Billed Hour</t>
  </si>
  <si>
    <t>Direct Care Staff Costs - Per Hour</t>
  </si>
  <si>
    <t>Total Other Direct Care Costs Per Hour</t>
  </si>
  <si>
    <t>Direct Care Staff Costs Per Hour</t>
  </si>
  <si>
    <t>The Direct Care Cost Calculation Form calculates your cost of providing an hour of service. The form only calculates the</t>
  </si>
  <si>
    <t>cost of the Direct Care Worker. It does not include the cost of Administration, Supervision, or Assessment.</t>
  </si>
  <si>
    <t>Updated</t>
  </si>
  <si>
    <t>Updated 06/16/2017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</si>
</sst>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5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4" fontId="0" fillId="0" borderId="0" xfId="2" applyFont="1"/>
    <xf numFmtId="44" fontId="0" fillId="0" borderId="1" xfId="2" applyFont="1" applyBorder="1"/>
    <xf numFmtId="0" fontId="0" fillId="0" borderId="0" xfId="2" applyNumberFormat="1" applyFont="1"/>
    <xf numFmtId="0" fontId="0" fillId="0" borderId="0" xfId="0" applyBorder="1"/>
    <xf numFmtId="43" fontId="0" fillId="0" borderId="0" xfId="1" applyFont="1" applyBorder="1"/>
    <xf numFmtId="44" fontId="0" fillId="0" borderId="3" xfId="2" applyFont="1" applyBorder="1"/>
    <xf numFmtId="43" fontId="0" fillId="0" borderId="3" xfId="0" applyNumberFormat="1" applyBorder="1"/>
    <xf numFmtId="44" fontId="3" fillId="0" borderId="0" xfId="2" applyFont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44" fontId="0" fillId="0" borderId="0" xfId="0" applyNumberFormat="1" applyBorder="1"/>
    <xf numFmtId="43" fontId="0" fillId="0" borderId="0" xfId="0" applyNumberFormat="1" applyBorder="1"/>
    <xf numFmtId="0" fontId="3" fillId="0" borderId="0" xfId="0" applyFont="1"/>
    <xf numFmtId="0" fontId="0" fillId="0" borderId="7" xfId="0" applyBorder="1" applyAlignment="1">
      <alignment horizontal="right"/>
    </xf>
    <xf numFmtId="43" fontId="0" fillId="0" borderId="1" xfId="0" applyNumberFormat="1" applyBorder="1"/>
    <xf numFmtId="44" fontId="0" fillId="0" borderId="0" xfId="2" applyFont="1" applyBorder="1"/>
    <xf numFmtId="0" fontId="3" fillId="0" borderId="4" xfId="0" applyFont="1" applyBorder="1"/>
    <xf numFmtId="44" fontId="2" fillId="2" borderId="1" xfId="2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0" fillId="0" borderId="1" xfId="0" applyNumberFormat="1" applyBorder="1"/>
    <xf numFmtId="0" fontId="0" fillId="0" borderId="0" xfId="0" applyFill="1" applyBorder="1"/>
    <xf numFmtId="0" fontId="3" fillId="0" borderId="0" xfId="0" applyFont="1" applyFill="1" applyBorder="1"/>
    <xf numFmtId="43" fontId="2" fillId="2" borderId="0" xfId="1" applyFont="1" applyFill="1" applyBorder="1" applyProtection="1">
      <protection locked="0"/>
    </xf>
    <xf numFmtId="0" fontId="4" fillId="0" borderId="0" xfId="0" applyFont="1"/>
    <xf numFmtId="164" fontId="2" fillId="2" borderId="0" xfId="2" applyNumberFormat="1" applyFont="1" applyFill="1" applyBorder="1" applyProtection="1">
      <protection locked="0"/>
    </xf>
    <xf numFmtId="2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2" applyNumberFormat="1" applyFont="1" applyAlignment="1">
      <alignment horizontal="right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Protection="1">
      <protection locked="0"/>
    </xf>
    <xf numFmtId="44" fontId="0" fillId="0" borderId="0" xfId="2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14" fontId="0" fillId="0" borderId="0" xfId="0" applyNumberFormat="1"/>
    <xf numFmtId="44" fontId="0" fillId="0" borderId="1" xfId="2" applyNumberFormat="1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C31"/>
  <sheetViews>
    <sheetView tabSelected="1" workbookViewId="0"/>
  </sheetViews>
  <sheetFormatPr defaultRowHeight="12" x14ac:dyDescent="0.2"/>
  <cols>
    <col min="2" max="2" width="9.83203125" bestFit="1" customWidth="1"/>
  </cols>
  <sheetData>
    <row r="2" spans="1:3" ht="18.75" x14ac:dyDescent="0.3">
      <c r="A2" s="30" t="s">
        <v>46</v>
      </c>
    </row>
    <row r="4" spans="1:3" x14ac:dyDescent="0.2">
      <c r="A4" s="19" t="s">
        <v>75</v>
      </c>
    </row>
    <row r="5" spans="1:3" x14ac:dyDescent="0.2">
      <c r="A5" s="19" t="s">
        <v>76</v>
      </c>
    </row>
    <row r="8" spans="1:3" x14ac:dyDescent="0.2">
      <c r="A8" t="s">
        <v>23</v>
      </c>
    </row>
    <row r="9" spans="1:3" x14ac:dyDescent="0.2">
      <c r="B9" s="19" t="s">
        <v>35</v>
      </c>
    </row>
    <row r="11" spans="1:3" x14ac:dyDescent="0.2">
      <c r="B11" s="19" t="s">
        <v>74</v>
      </c>
    </row>
    <row r="12" spans="1:3" x14ac:dyDescent="0.2">
      <c r="C12" t="s">
        <v>25</v>
      </c>
    </row>
    <row r="13" spans="1:3" x14ac:dyDescent="0.2">
      <c r="C13" t="s">
        <v>26</v>
      </c>
    </row>
    <row r="15" spans="1:3" x14ac:dyDescent="0.2">
      <c r="B15" s="19" t="s">
        <v>45</v>
      </c>
    </row>
    <row r="16" spans="1:3" x14ac:dyDescent="0.2">
      <c r="C16" t="s">
        <v>24</v>
      </c>
    </row>
    <row r="17" spans="1:3" x14ac:dyDescent="0.2">
      <c r="C17" t="s">
        <v>61</v>
      </c>
    </row>
    <row r="18" spans="1:3" x14ac:dyDescent="0.2">
      <c r="C18" t="s">
        <v>62</v>
      </c>
    </row>
    <row r="19" spans="1:3" x14ac:dyDescent="0.2">
      <c r="C19" t="s">
        <v>63</v>
      </c>
    </row>
    <row r="20" spans="1:3" x14ac:dyDescent="0.2">
      <c r="C20" s="6" t="s">
        <v>27</v>
      </c>
    </row>
    <row r="21" spans="1:3" x14ac:dyDescent="0.2">
      <c r="C21" s="27" t="s">
        <v>64</v>
      </c>
    </row>
    <row r="22" spans="1:3" x14ac:dyDescent="0.2">
      <c r="C22" t="s">
        <v>65</v>
      </c>
    </row>
    <row r="24" spans="1:3" x14ac:dyDescent="0.2">
      <c r="B24" s="19" t="s">
        <v>29</v>
      </c>
    </row>
    <row r="25" spans="1:3" x14ac:dyDescent="0.2">
      <c r="C25" t="s">
        <v>66</v>
      </c>
    </row>
    <row r="26" spans="1:3" x14ac:dyDescent="0.2">
      <c r="C26" t="s">
        <v>67</v>
      </c>
    </row>
    <row r="27" spans="1:3" x14ac:dyDescent="0.2">
      <c r="C27" t="s">
        <v>32</v>
      </c>
    </row>
    <row r="31" spans="1:3" x14ac:dyDescent="0.2">
      <c r="A31" t="s">
        <v>77</v>
      </c>
      <c r="B31" s="44">
        <v>42902</v>
      </c>
    </row>
  </sheetData>
  <sheetProtection sheet="1" objects="1" scenarios="1"/>
  <pageMargins left="0" right="0" top="0.75" bottom="0.75" header="0.3" footer="0.3"/>
  <pageSetup scale="9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296"/>
  <sheetViews>
    <sheetView topLeftCell="A40" workbookViewId="0">
      <selection sqref="A1:H1"/>
    </sheetView>
  </sheetViews>
  <sheetFormatPr defaultRowHeight="12" x14ac:dyDescent="0.2"/>
  <cols>
    <col min="1" max="1" width="14" customWidth="1"/>
    <col min="2" max="2" width="5.83203125" customWidth="1"/>
    <col min="3" max="3" width="20.6640625" customWidth="1"/>
    <col min="4" max="4" width="5.33203125" customWidth="1"/>
    <col min="5" max="5" width="20.5" customWidth="1"/>
    <col min="6" max="6" width="19.6640625" customWidth="1"/>
    <col min="7" max="7" width="13.5" customWidth="1"/>
    <col min="8" max="8" width="20.6640625" customWidth="1"/>
    <col min="14" max="14" width="16.33203125" customWidth="1"/>
  </cols>
  <sheetData>
    <row r="1" spans="1:34" x14ac:dyDescent="0.2">
      <c r="A1" s="48" t="s">
        <v>0</v>
      </c>
      <c r="B1" s="48"/>
      <c r="C1" s="48"/>
      <c r="D1" s="48"/>
      <c r="E1" s="48"/>
      <c r="F1" s="48"/>
      <c r="G1" s="48"/>
      <c r="H1" s="48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x14ac:dyDescent="0.2">
      <c r="A2" s="48" t="s">
        <v>44</v>
      </c>
      <c r="B2" s="48"/>
      <c r="C2" s="48"/>
      <c r="D2" s="48"/>
      <c r="E2" s="48"/>
      <c r="F2" s="48"/>
      <c r="G2" s="48"/>
      <c r="H2" s="48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x14ac:dyDescent="0.2">
      <c r="A3" s="48" t="s">
        <v>68</v>
      </c>
      <c r="B3" s="48"/>
      <c r="C3" s="48"/>
      <c r="D3" s="48"/>
      <c r="E3" s="48"/>
      <c r="F3" s="48"/>
      <c r="G3" s="48"/>
      <c r="H3" s="48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x14ac:dyDescent="0.2">
      <c r="H4" t="s">
        <v>78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x14ac:dyDescent="0.2">
      <c r="A5" t="s">
        <v>1</v>
      </c>
      <c r="B5" s="47"/>
      <c r="C5" s="47"/>
      <c r="D5" s="47"/>
      <c r="E5" s="4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x14ac:dyDescent="0.2"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x14ac:dyDescent="0.2">
      <c r="A7" t="s">
        <v>2</v>
      </c>
      <c r="B7" s="47"/>
      <c r="C7" s="47"/>
      <c r="D7" s="47"/>
      <c r="E7" s="4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x14ac:dyDescent="0.2"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x14ac:dyDescent="0.2">
      <c r="A9" t="s">
        <v>3</v>
      </c>
      <c r="B9" s="47"/>
      <c r="C9" s="47"/>
      <c r="D9" s="47"/>
      <c r="E9" s="4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x14ac:dyDescent="0.2"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x14ac:dyDescent="0.2">
      <c r="A11" s="19" t="s">
        <v>72</v>
      </c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x14ac:dyDescent="0.2">
      <c r="A12" s="1"/>
      <c r="B12" t="s">
        <v>37</v>
      </c>
      <c r="E12" s="3"/>
      <c r="F12" s="24">
        <v>0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</row>
    <row r="13" spans="1:34" x14ac:dyDescent="0.2">
      <c r="A13" s="1"/>
      <c r="B13" t="s">
        <v>38</v>
      </c>
      <c r="E13" s="3"/>
      <c r="F13" s="3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spans="1:34" x14ac:dyDescent="0.2">
      <c r="A14" s="1"/>
      <c r="C14" t="s">
        <v>4</v>
      </c>
      <c r="E14" s="24">
        <v>0</v>
      </c>
      <c r="F14" s="3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x14ac:dyDescent="0.2">
      <c r="A15" s="1"/>
      <c r="C15" t="s">
        <v>5</v>
      </c>
      <c r="E15" s="24">
        <v>0</v>
      </c>
      <c r="F15" s="3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x14ac:dyDescent="0.2">
      <c r="A16" s="1"/>
      <c r="C16" t="s">
        <v>6</v>
      </c>
      <c r="E16" s="24">
        <v>0</v>
      </c>
      <c r="F16" s="3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34" x14ac:dyDescent="0.2">
      <c r="A17" s="1"/>
      <c r="C17" t="s">
        <v>7</v>
      </c>
      <c r="E17" s="24">
        <v>0</v>
      </c>
      <c r="F17" s="3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 x14ac:dyDescent="0.2">
      <c r="A18" s="1"/>
      <c r="C18" t="s">
        <v>8</v>
      </c>
      <c r="E18" s="24">
        <v>0</v>
      </c>
      <c r="F18" s="3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</row>
    <row r="19" spans="1:34" x14ac:dyDescent="0.2">
      <c r="A19" s="1"/>
      <c r="C19" t="s">
        <v>9</v>
      </c>
      <c r="E19" s="24">
        <v>0</v>
      </c>
      <c r="F19" s="3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</row>
    <row r="20" spans="1:34" x14ac:dyDescent="0.2">
      <c r="A20" s="1"/>
      <c r="C20" s="38"/>
      <c r="E20" s="24">
        <v>0</v>
      </c>
      <c r="F20" s="3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</row>
    <row r="21" spans="1:34" x14ac:dyDescent="0.2">
      <c r="A21" s="1"/>
      <c r="C21" s="38"/>
      <c r="E21" s="24">
        <v>0</v>
      </c>
      <c r="F21" s="3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spans="1:34" x14ac:dyDescent="0.2">
      <c r="A22" s="1"/>
      <c r="E22" s="5" t="s">
        <v>10</v>
      </c>
      <c r="F22" s="8">
        <f>SUM(E14:E21)</f>
        <v>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3" spans="1:34" x14ac:dyDescent="0.2">
      <c r="A23" s="1"/>
      <c r="B23" s="19" t="s">
        <v>69</v>
      </c>
      <c r="F23" s="3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spans="1:34" x14ac:dyDescent="0.2">
      <c r="A24" s="1"/>
      <c r="C24" t="s">
        <v>33</v>
      </c>
      <c r="D24" t="s">
        <v>12</v>
      </c>
      <c r="E24" s="4" t="e">
        <f>+F55</f>
        <v>#DIV/0!</v>
      </c>
      <c r="G24" s="3" t="s">
        <v>41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spans="1:34" x14ac:dyDescent="0.2">
      <c r="A25" s="1"/>
      <c r="C25" t="s">
        <v>11</v>
      </c>
      <c r="D25" t="s">
        <v>13</v>
      </c>
      <c r="E25" s="45" t="e">
        <f>+F68</f>
        <v>#DIV/0!</v>
      </c>
      <c r="G25" s="3" t="s">
        <v>41</v>
      </c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 x14ac:dyDescent="0.2">
      <c r="A26" s="1"/>
      <c r="B26" s="34" t="s">
        <v>9</v>
      </c>
      <c r="C26" s="46"/>
      <c r="E26" s="24">
        <v>0</v>
      </c>
      <c r="F26" s="3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 x14ac:dyDescent="0.2">
      <c r="A27" s="33"/>
      <c r="C27" s="39"/>
      <c r="E27" s="24">
        <v>0</v>
      </c>
      <c r="F27" s="3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 x14ac:dyDescent="0.2">
      <c r="A28" s="1"/>
      <c r="C28" s="38"/>
      <c r="E28" s="24">
        <v>0</v>
      </c>
      <c r="F28" s="3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1:34" x14ac:dyDescent="0.2">
      <c r="A29" s="1"/>
      <c r="E29" s="36" t="s">
        <v>73</v>
      </c>
      <c r="F29" s="8" t="e">
        <f>SUM(E24:E28)</f>
        <v>#DIV/0!</v>
      </c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spans="1:34" x14ac:dyDescent="0.2">
      <c r="A30" s="1"/>
      <c r="E30" s="3"/>
      <c r="F30" s="3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 x14ac:dyDescent="0.2">
      <c r="A31" s="1"/>
      <c r="E31" s="10" t="s">
        <v>70</v>
      </c>
      <c r="F31" s="8" t="e">
        <f>SUM(F12:F30)</f>
        <v>#DIV/0!</v>
      </c>
      <c r="I31" s="37"/>
      <c r="J31" s="37"/>
      <c r="K31" s="37"/>
      <c r="L31" s="37"/>
      <c r="M31" s="37"/>
      <c r="N31" s="40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4" x14ac:dyDescent="0.2"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:34" x14ac:dyDescent="0.2">
      <c r="A33" s="23" t="s">
        <v>34</v>
      </c>
      <c r="B33" s="11"/>
      <c r="C33" s="11"/>
      <c r="D33" s="11"/>
      <c r="E33" s="11"/>
      <c r="F33" s="11"/>
      <c r="G33" s="11"/>
      <c r="H33" s="12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spans="1:34" x14ac:dyDescent="0.2">
      <c r="A34" s="20" t="s">
        <v>14</v>
      </c>
      <c r="B34" s="6" t="s">
        <v>17</v>
      </c>
      <c r="C34" s="6"/>
      <c r="D34" s="6"/>
      <c r="E34" s="6"/>
      <c r="F34" s="25">
        <v>0</v>
      </c>
      <c r="G34" s="6" t="s">
        <v>40</v>
      </c>
      <c r="H34" s="14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</row>
    <row r="35" spans="1:34" x14ac:dyDescent="0.2">
      <c r="A35" s="20"/>
      <c r="B35" s="6"/>
      <c r="C35" s="6"/>
      <c r="D35" s="6"/>
      <c r="E35" s="6"/>
      <c r="F35" s="6"/>
      <c r="G35" s="6"/>
      <c r="H35" s="14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</row>
    <row r="36" spans="1:34" x14ac:dyDescent="0.2">
      <c r="A36" s="20" t="s">
        <v>15</v>
      </c>
      <c r="B36" s="6" t="s">
        <v>48</v>
      </c>
      <c r="C36" s="6"/>
      <c r="D36" s="6"/>
      <c r="E36" s="6"/>
      <c r="F36" s="25">
        <v>0</v>
      </c>
      <c r="G36" s="6" t="s">
        <v>20</v>
      </c>
      <c r="H36" s="14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</row>
    <row r="37" spans="1:34" x14ac:dyDescent="0.2">
      <c r="A37" s="20"/>
      <c r="B37" s="6"/>
      <c r="C37" s="6"/>
      <c r="D37" s="6"/>
      <c r="E37" s="6"/>
      <c r="F37" s="6"/>
      <c r="G37" s="6"/>
      <c r="H37" s="14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</row>
    <row r="38" spans="1:34" x14ac:dyDescent="0.2">
      <c r="A38" s="20" t="s">
        <v>16</v>
      </c>
      <c r="B38" s="6" t="s">
        <v>49</v>
      </c>
      <c r="C38" s="6"/>
      <c r="D38" s="6"/>
      <c r="E38" s="6"/>
      <c r="F38" s="26" t="e">
        <f>+F36/F34</f>
        <v>#DIV/0!</v>
      </c>
      <c r="G38" s="6"/>
      <c r="H38" s="14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</row>
    <row r="39" spans="1:34" x14ac:dyDescent="0.2">
      <c r="A39" s="20"/>
      <c r="B39" s="6"/>
      <c r="C39" s="6"/>
      <c r="D39" s="6"/>
      <c r="E39" s="6"/>
      <c r="F39" s="6"/>
      <c r="G39" s="6"/>
      <c r="H39" s="14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</row>
    <row r="40" spans="1:34" x14ac:dyDescent="0.2">
      <c r="A40" s="20" t="s">
        <v>18</v>
      </c>
      <c r="B40" s="6" t="s">
        <v>50</v>
      </c>
      <c r="C40" s="6"/>
      <c r="D40" s="6"/>
      <c r="E40" s="6"/>
      <c r="F40" s="25">
        <v>0</v>
      </c>
      <c r="G40" s="6"/>
      <c r="H40" s="14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</row>
    <row r="41" spans="1:34" x14ac:dyDescent="0.2">
      <c r="A41" s="20"/>
      <c r="B41" s="6"/>
      <c r="C41" s="6"/>
      <c r="D41" s="6"/>
      <c r="E41" s="6"/>
      <c r="F41" s="6"/>
      <c r="G41" s="6"/>
      <c r="H41" s="14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</row>
    <row r="42" spans="1:34" x14ac:dyDescent="0.2">
      <c r="A42" s="20" t="s">
        <v>19</v>
      </c>
      <c r="B42" s="6" t="s">
        <v>51</v>
      </c>
      <c r="C42" s="6"/>
      <c r="D42" s="6"/>
      <c r="E42" s="6"/>
      <c r="F42" s="26" t="e">
        <f>+F40/F34</f>
        <v>#DIV/0!</v>
      </c>
      <c r="G42" s="6"/>
      <c r="H42" s="14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</row>
    <row r="43" spans="1:34" x14ac:dyDescent="0.2">
      <c r="A43" s="20"/>
      <c r="B43" s="6"/>
      <c r="C43" s="6"/>
      <c r="D43" s="6"/>
      <c r="E43" s="6"/>
      <c r="F43" s="6"/>
      <c r="G43" s="6"/>
      <c r="H43" s="14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</row>
    <row r="44" spans="1:34" x14ac:dyDescent="0.2">
      <c r="A44" s="13"/>
      <c r="B44" s="28" t="s">
        <v>21</v>
      </c>
      <c r="C44" s="6"/>
      <c r="D44" s="6"/>
      <c r="E44" s="6"/>
      <c r="F44" s="6"/>
      <c r="G44" s="6"/>
      <c r="H44" s="14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</row>
    <row r="45" spans="1:34" x14ac:dyDescent="0.2">
      <c r="A45" s="13"/>
      <c r="B45" s="6" t="s">
        <v>52</v>
      </c>
      <c r="C45" s="6"/>
      <c r="D45" s="6"/>
      <c r="E45" s="6"/>
      <c r="F45" s="7" t="e">
        <f>+F38</f>
        <v>#DIV/0!</v>
      </c>
      <c r="G45" s="6"/>
      <c r="H45" s="14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</row>
    <row r="46" spans="1:34" x14ac:dyDescent="0.2">
      <c r="A46" s="13"/>
      <c r="B46" s="6"/>
      <c r="C46" s="6"/>
      <c r="D46" s="6"/>
      <c r="E46" s="6"/>
      <c r="F46" s="7"/>
      <c r="G46" s="6"/>
      <c r="H46" s="14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</row>
    <row r="47" spans="1:34" x14ac:dyDescent="0.2">
      <c r="A47" s="13"/>
      <c r="B47" s="6" t="s">
        <v>53</v>
      </c>
      <c r="C47" s="6"/>
      <c r="D47" s="6"/>
      <c r="E47" s="6"/>
      <c r="F47" s="7" t="e">
        <f>+F42</f>
        <v>#DIV/0!</v>
      </c>
      <c r="G47" s="6"/>
      <c r="H47" s="14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</row>
    <row r="48" spans="1:34" x14ac:dyDescent="0.2">
      <c r="A48" s="13"/>
      <c r="B48" s="6"/>
      <c r="C48" s="6"/>
      <c r="D48" s="6"/>
      <c r="E48" s="6"/>
      <c r="F48" s="7"/>
      <c r="G48" s="6"/>
      <c r="H48" s="14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</row>
    <row r="49" spans="1:34" x14ac:dyDescent="0.2">
      <c r="A49" s="13"/>
      <c r="B49" s="6" t="s">
        <v>54</v>
      </c>
      <c r="C49" s="6"/>
      <c r="D49" s="6"/>
      <c r="E49" s="6"/>
      <c r="F49" s="7" t="e">
        <f>+F45-F47</f>
        <v>#DIV/0!</v>
      </c>
      <c r="G49" s="6"/>
      <c r="H49" s="14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</row>
    <row r="50" spans="1:34" x14ac:dyDescent="0.2">
      <c r="A50" s="13"/>
      <c r="B50" s="6"/>
      <c r="C50" s="6"/>
      <c r="D50" s="6"/>
      <c r="E50" s="6"/>
      <c r="F50" s="7"/>
      <c r="G50" s="6"/>
      <c r="H50" s="14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</row>
    <row r="51" spans="1:34" x14ac:dyDescent="0.2">
      <c r="A51" s="13"/>
      <c r="B51" s="6" t="s">
        <v>22</v>
      </c>
      <c r="C51" s="6"/>
      <c r="D51" s="6"/>
      <c r="E51" s="6"/>
      <c r="F51" s="17">
        <f>+F12+F22</f>
        <v>0</v>
      </c>
      <c r="G51" s="6"/>
      <c r="H51" s="14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</row>
    <row r="52" spans="1:34" x14ac:dyDescent="0.2">
      <c r="A52" s="13"/>
      <c r="B52" s="6"/>
      <c r="C52" s="6"/>
      <c r="D52" s="6"/>
      <c r="E52" s="6"/>
      <c r="F52" s="6"/>
      <c r="G52" s="6"/>
      <c r="H52" s="14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</row>
    <row r="53" spans="1:34" x14ac:dyDescent="0.2">
      <c r="A53" s="13"/>
      <c r="B53" s="6" t="s">
        <v>55</v>
      </c>
      <c r="C53" s="6"/>
      <c r="D53" s="6"/>
      <c r="E53" s="6"/>
      <c r="F53" s="18" t="e">
        <f>+F49*F51</f>
        <v>#DIV/0!</v>
      </c>
      <c r="G53" s="6"/>
      <c r="H53" s="14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</row>
    <row r="54" spans="1:34" x14ac:dyDescent="0.2">
      <c r="A54" s="13"/>
      <c r="B54" s="6"/>
      <c r="C54" s="6"/>
      <c r="D54" s="6"/>
      <c r="E54" s="6"/>
      <c r="F54" s="6"/>
      <c r="G54" s="6"/>
      <c r="H54" s="14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</row>
    <row r="55" spans="1:34" x14ac:dyDescent="0.2">
      <c r="A55" s="13"/>
      <c r="B55" s="6" t="s">
        <v>71</v>
      </c>
      <c r="C55" s="6"/>
      <c r="D55" s="6"/>
      <c r="E55" s="6"/>
      <c r="F55" s="9" t="e">
        <f>+F53/F47</f>
        <v>#DIV/0!</v>
      </c>
      <c r="G55" s="6"/>
      <c r="H55" s="14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</row>
    <row r="56" spans="1:34" x14ac:dyDescent="0.2">
      <c r="A56" s="15"/>
      <c r="B56" s="2"/>
      <c r="C56" s="2"/>
      <c r="D56" s="2"/>
      <c r="E56" s="2"/>
      <c r="F56" s="21"/>
      <c r="G56" s="2"/>
      <c r="H56" s="16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</row>
    <row r="57" spans="1:34" x14ac:dyDescent="0.2">
      <c r="A57" s="23" t="s">
        <v>28</v>
      </c>
      <c r="B57" s="11"/>
      <c r="C57" s="11"/>
      <c r="D57" s="11"/>
      <c r="E57" s="11"/>
      <c r="F57" s="11"/>
      <c r="G57" s="11"/>
      <c r="H57" s="12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</row>
    <row r="58" spans="1:34" x14ac:dyDescent="0.2">
      <c r="A58" s="20" t="s">
        <v>30</v>
      </c>
      <c r="B58" s="6" t="s">
        <v>56</v>
      </c>
      <c r="C58" s="6"/>
      <c r="D58" s="6"/>
      <c r="E58" s="6"/>
      <c r="F58" s="29">
        <v>0</v>
      </c>
      <c r="G58" s="6" t="s">
        <v>39</v>
      </c>
      <c r="H58" s="14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</row>
    <row r="59" spans="1:34" x14ac:dyDescent="0.2">
      <c r="A59" s="20"/>
      <c r="B59" s="6"/>
      <c r="C59" s="6"/>
      <c r="D59" s="6"/>
      <c r="E59" s="6"/>
      <c r="F59" s="6"/>
      <c r="G59" s="6"/>
      <c r="H59" s="14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</row>
    <row r="60" spans="1:34" x14ac:dyDescent="0.2">
      <c r="A60" s="20" t="s">
        <v>31</v>
      </c>
      <c r="B60" s="6" t="s">
        <v>57</v>
      </c>
      <c r="C60" s="6"/>
      <c r="D60" s="6"/>
      <c r="E60" s="6"/>
      <c r="F60" s="32" t="e">
        <f>+F58/F34</f>
        <v>#DIV/0!</v>
      </c>
      <c r="G60" s="6" t="s">
        <v>39</v>
      </c>
      <c r="H60" s="14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1" spans="1:34" x14ac:dyDescent="0.2">
      <c r="A61" s="20"/>
      <c r="B61" s="6"/>
      <c r="C61" s="6"/>
      <c r="D61" s="6"/>
      <c r="E61" s="6"/>
      <c r="F61" s="6"/>
      <c r="G61" s="6"/>
      <c r="H61" s="14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</row>
    <row r="62" spans="1:34" x14ac:dyDescent="0.2">
      <c r="A62" s="20" t="s">
        <v>31</v>
      </c>
      <c r="B62" s="6" t="s">
        <v>36</v>
      </c>
      <c r="C62" s="6"/>
      <c r="D62" s="6"/>
      <c r="E62" s="6"/>
      <c r="F62" s="31">
        <v>0</v>
      </c>
      <c r="G62" s="6"/>
      <c r="H62" s="14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</row>
    <row r="63" spans="1:34" x14ac:dyDescent="0.2">
      <c r="A63" s="20"/>
      <c r="B63" s="6"/>
      <c r="C63" s="6"/>
      <c r="D63" s="6"/>
      <c r="E63" s="6"/>
      <c r="F63" s="6"/>
      <c r="G63" s="6"/>
      <c r="H63" s="14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</row>
    <row r="64" spans="1:34" x14ac:dyDescent="0.2">
      <c r="A64" s="13"/>
      <c r="B64" s="6" t="s">
        <v>58</v>
      </c>
      <c r="C64" s="6"/>
      <c r="D64" s="6"/>
      <c r="E64" s="6"/>
      <c r="F64" s="22" t="e">
        <f>+F60*F62</f>
        <v>#DIV/0!</v>
      </c>
      <c r="G64" s="6"/>
      <c r="H64" s="14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</row>
    <row r="65" spans="1:34" x14ac:dyDescent="0.2">
      <c r="A65" s="13"/>
      <c r="B65" s="6"/>
      <c r="C65" s="6"/>
      <c r="D65" s="6"/>
      <c r="E65" s="6"/>
      <c r="F65" s="6"/>
      <c r="G65" s="6"/>
      <c r="H65" s="14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</row>
    <row r="66" spans="1:34" x14ac:dyDescent="0.2">
      <c r="A66" s="13"/>
      <c r="B66" s="6" t="s">
        <v>59</v>
      </c>
      <c r="C66" s="6"/>
      <c r="D66" s="6"/>
      <c r="E66" s="6"/>
      <c r="F66" s="7" t="e">
        <f>+F47</f>
        <v>#DIV/0!</v>
      </c>
      <c r="G66" s="6"/>
      <c r="H66" s="14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</row>
    <row r="67" spans="1:34" x14ac:dyDescent="0.2">
      <c r="A67" s="13"/>
      <c r="B67" s="6"/>
      <c r="C67" s="6"/>
      <c r="D67" s="6"/>
      <c r="E67" s="6"/>
      <c r="F67" s="6"/>
      <c r="G67" s="6"/>
      <c r="H67" s="14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</row>
    <row r="68" spans="1:34" x14ac:dyDescent="0.2">
      <c r="A68" s="15"/>
      <c r="B68" s="2" t="s">
        <v>60</v>
      </c>
      <c r="C68" s="2"/>
      <c r="D68" s="2"/>
      <c r="E68" s="2"/>
      <c r="F68" s="8" t="e">
        <f>+F64/F66</f>
        <v>#DIV/0!</v>
      </c>
      <c r="G68" s="2"/>
      <c r="H68" s="16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</row>
    <row r="69" spans="1:34" x14ac:dyDescent="0.2"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</row>
    <row r="70" spans="1:34" x14ac:dyDescent="0.2">
      <c r="A70" t="s">
        <v>42</v>
      </c>
      <c r="B70" s="47"/>
      <c r="C70" s="47"/>
      <c r="D70" s="47"/>
      <c r="E70" s="47"/>
      <c r="G70" s="34" t="s">
        <v>43</v>
      </c>
      <c r="H70" s="35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</row>
    <row r="71" spans="1:34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</row>
    <row r="72" spans="1:34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</row>
    <row r="73" spans="1:34" x14ac:dyDescent="0.2">
      <c r="A73" s="37"/>
      <c r="B73" s="41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</row>
    <row r="74" spans="1:34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</row>
    <row r="75" spans="1:34" x14ac:dyDescent="0.2">
      <c r="A75" s="37"/>
      <c r="B75" s="41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</row>
    <row r="76" spans="1:34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</row>
    <row r="77" spans="1:34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</row>
    <row r="78" spans="1:34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</row>
    <row r="79" spans="1:34" x14ac:dyDescent="0.2">
      <c r="A79" s="37"/>
      <c r="B79" s="41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</row>
    <row r="80" spans="1:34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</row>
    <row r="81" spans="1:34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</row>
    <row r="82" spans="1:34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</row>
    <row r="83" spans="1:34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</row>
    <row r="84" spans="1:34" x14ac:dyDescent="0.2">
      <c r="A84" s="37"/>
      <c r="B84" s="37"/>
      <c r="C84" s="42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</row>
    <row r="85" spans="1:34" x14ac:dyDescent="0.2">
      <c r="A85" s="37"/>
      <c r="B85" s="37"/>
      <c r="C85" s="43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34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1:34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1:34" x14ac:dyDescent="0.2">
      <c r="A88" s="37"/>
      <c r="B88" s="41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1:34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1:34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pans="1:34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pans="1:34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pans="1:34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pans="1:34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pans="1:34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pans="1:34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</row>
    <row r="97" spans="1:31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pans="1:31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99" spans="1:31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</row>
    <row r="100" spans="1:3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</row>
    <row r="101" spans="1:3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pans="1:31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pans="1:3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pans="1:31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pans="1:3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pans="1:31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pans="1:3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pans="1:31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pans="1:3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pans="1:3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pans="1:3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pans="1:31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pans="1:3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pans="1:3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pans="1:3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pans="1:3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pans="1:31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pans="1:31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pans="1:31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pans="1:31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pans="1:31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pans="1:31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pans="1:31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pans="1:31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pans="1:31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pans="1:31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pans="1:31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pans="1:31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pans="1:31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</row>
    <row r="130" spans="1:31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</row>
    <row r="131" spans="1:31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</row>
    <row r="132" spans="1:31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</row>
    <row r="133" spans="1:31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</row>
    <row r="134" spans="1:31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  <row r="135" spans="1:31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</row>
    <row r="136" spans="1:31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  <row r="137" spans="1:31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</row>
    <row r="138" spans="1:31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</row>
    <row r="139" spans="1:31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</row>
    <row r="140" spans="1:31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</row>
    <row r="141" spans="1:31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</row>
    <row r="142" spans="1:31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</row>
    <row r="143" spans="1:31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</row>
    <row r="144" spans="1:31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</row>
    <row r="145" spans="1:31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</row>
    <row r="146" spans="1:31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</row>
    <row r="147" spans="1:31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</row>
    <row r="148" spans="1:31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</row>
    <row r="149" spans="1:31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  <row r="150" spans="1:31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</row>
    <row r="151" spans="1:31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</row>
    <row r="152" spans="1:31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</row>
    <row r="153" spans="1:31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</row>
    <row r="154" spans="1:31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</row>
    <row r="155" spans="1:31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</row>
    <row r="156" spans="1:31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</row>
    <row r="157" spans="1:31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</row>
    <row r="158" spans="1:31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</row>
    <row r="159" spans="1:31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  <row r="160" spans="1:31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</row>
    <row r="161" spans="1:31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</row>
    <row r="162" spans="1:31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</row>
    <row r="163" spans="1:31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</row>
    <row r="164" spans="1:31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</row>
    <row r="165" spans="1:31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</row>
    <row r="166" spans="1:31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</row>
    <row r="167" spans="1:31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</row>
    <row r="168" spans="1:31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</row>
    <row r="169" spans="1:31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</row>
    <row r="170" spans="1:31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</row>
    <row r="171" spans="1:31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</row>
    <row r="172" spans="1:31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</row>
    <row r="173" spans="1:31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</row>
    <row r="174" spans="1:31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</row>
    <row r="175" spans="1:31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</row>
    <row r="176" spans="1:3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</row>
    <row r="177" spans="1:3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</row>
    <row r="178" spans="1:3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</row>
    <row r="179" spans="1:3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</row>
    <row r="180" spans="1:3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</row>
    <row r="181" spans="1:3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</row>
    <row r="182" spans="1:3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</row>
    <row r="183" spans="1:3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</row>
    <row r="184" spans="1:3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</row>
    <row r="185" spans="1:3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</row>
    <row r="186" spans="1:3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</row>
    <row r="187" spans="1:31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</row>
    <row r="188" spans="1:31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</row>
    <row r="189" spans="1:31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</row>
    <row r="190" spans="1:31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</row>
    <row r="191" spans="1:31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</row>
    <row r="192" spans="1:31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</row>
    <row r="193" spans="1:31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</row>
    <row r="194" spans="1:31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</row>
    <row r="195" spans="1:31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</row>
    <row r="196" spans="1:31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</row>
    <row r="197" spans="1:31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</row>
    <row r="198" spans="1:31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</row>
    <row r="199" spans="1:31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</row>
    <row r="200" spans="1:31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</row>
    <row r="201" spans="1:31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</row>
    <row r="202" spans="1:31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</row>
    <row r="203" spans="1:31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</row>
    <row r="204" spans="1:31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</row>
    <row r="205" spans="1:31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</row>
    <row r="206" spans="1:31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</row>
    <row r="207" spans="1:31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</row>
    <row r="208" spans="1:31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</row>
    <row r="209" spans="1:31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</row>
    <row r="210" spans="1:31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</row>
    <row r="211" spans="1:31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</row>
    <row r="212" spans="1:31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</row>
    <row r="213" spans="1:31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</row>
    <row r="214" spans="1:31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</row>
    <row r="215" spans="1:31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</row>
    <row r="216" spans="1:31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</row>
    <row r="217" spans="1:31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</row>
    <row r="218" spans="1:31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</row>
    <row r="219" spans="1:31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</row>
    <row r="220" spans="1:31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</row>
    <row r="221" spans="1:31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</row>
    <row r="222" spans="1:31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</row>
    <row r="223" spans="1:31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</row>
    <row r="224" spans="1:31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</row>
    <row r="225" spans="1:31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</row>
    <row r="226" spans="1:31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</row>
    <row r="227" spans="1:31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</row>
    <row r="228" spans="1:31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</row>
    <row r="229" spans="1:31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</row>
    <row r="230" spans="1:31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</row>
    <row r="231" spans="1:31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</row>
    <row r="232" spans="1:31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</row>
    <row r="233" spans="1:31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</row>
    <row r="234" spans="1:31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</row>
    <row r="235" spans="1:31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</row>
    <row r="236" spans="1:31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</row>
    <row r="237" spans="1:31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</row>
    <row r="238" spans="1:31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</row>
    <row r="239" spans="1:31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</row>
    <row r="240" spans="1:31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</row>
    <row r="241" spans="1:31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</row>
    <row r="242" spans="1:31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</row>
    <row r="243" spans="1:31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</row>
    <row r="244" spans="1:31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</row>
    <row r="245" spans="1:31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</row>
    <row r="246" spans="1:31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</row>
    <row r="247" spans="1:31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</row>
    <row r="248" spans="1:31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</row>
    <row r="249" spans="1:31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</row>
    <row r="250" spans="1:31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</row>
    <row r="251" spans="1:31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</row>
    <row r="252" spans="1:31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</row>
    <row r="253" spans="1:31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</row>
    <row r="254" spans="1:3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</row>
    <row r="255" spans="1:3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</row>
    <row r="256" spans="1:31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</row>
    <row r="257" spans="1:31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</row>
    <row r="258" spans="1:31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</row>
    <row r="259" spans="1:31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</row>
    <row r="260" spans="1:31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</row>
    <row r="261" spans="1:31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</row>
    <row r="262" spans="1:31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</row>
    <row r="263" spans="1:31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</row>
    <row r="264" spans="1:31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</row>
    <row r="265" spans="1:31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</row>
    <row r="266" spans="1:31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</row>
    <row r="267" spans="1:31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</row>
    <row r="268" spans="1:31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</row>
    <row r="269" spans="1:31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</row>
    <row r="270" spans="1:31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</row>
    <row r="271" spans="1:31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</row>
    <row r="272" spans="1:31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</row>
    <row r="273" spans="1:31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</row>
    <row r="274" spans="1:31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</row>
    <row r="275" spans="1:31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</row>
    <row r="276" spans="1:31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</row>
    <row r="277" spans="1:31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</row>
    <row r="278" spans="1:31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</row>
    <row r="279" spans="1:31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</row>
    <row r="280" spans="1:31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</row>
    <row r="281" spans="1:31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</row>
    <row r="282" spans="1:31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</row>
    <row r="283" spans="1:31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</row>
    <row r="284" spans="1:31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</row>
    <row r="285" spans="1:31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</row>
    <row r="286" spans="1:31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</row>
    <row r="287" spans="1:31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</row>
    <row r="288" spans="1:31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</row>
    <row r="289" spans="1:31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</row>
    <row r="290" spans="1:31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</row>
    <row r="291" spans="1:31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</row>
    <row r="292" spans="1:31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</row>
    <row r="293" spans="1:31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</row>
    <row r="294" spans="1:31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</row>
    <row r="295" spans="1:31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</row>
    <row r="296" spans="1:31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</row>
    <row r="297" spans="1:31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</row>
    <row r="298" spans="1:31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</row>
    <row r="299" spans="1:31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</row>
    <row r="300" spans="1:31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</row>
    <row r="301" spans="1:31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</row>
    <row r="302" spans="1:31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</row>
    <row r="303" spans="1:31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</row>
    <row r="304" spans="1:31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</row>
    <row r="305" spans="1:31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</row>
    <row r="306" spans="1:31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</row>
    <row r="307" spans="1:31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</row>
    <row r="308" spans="1:31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</row>
    <row r="309" spans="1:31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</row>
    <row r="310" spans="1:31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</row>
    <row r="311" spans="1:31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</row>
    <row r="312" spans="1:31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</row>
    <row r="313" spans="1:31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</row>
    <row r="314" spans="1:31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</row>
    <row r="315" spans="1:31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</row>
    <row r="316" spans="1:31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</row>
    <row r="317" spans="1:31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</row>
    <row r="318" spans="1:31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</row>
    <row r="319" spans="1:31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</row>
    <row r="320" spans="1:31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</row>
    <row r="321" spans="1:31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</row>
    <row r="322" spans="1:31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</row>
    <row r="323" spans="1:31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</row>
    <row r="324" spans="1:31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</row>
    <row r="325" spans="1:31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</row>
    <row r="326" spans="1:31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</row>
    <row r="327" spans="1:31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</row>
    <row r="328" spans="1:31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</row>
    <row r="329" spans="1:31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</row>
    <row r="330" spans="1:31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</row>
    <row r="331" spans="1:31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</row>
    <row r="332" spans="1:31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</row>
    <row r="333" spans="1:31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</row>
    <row r="334" spans="1:31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</row>
    <row r="335" spans="1:31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</row>
    <row r="336" spans="1:31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</row>
    <row r="337" spans="1:31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</row>
    <row r="338" spans="1:31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</row>
    <row r="339" spans="1:31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</row>
    <row r="340" spans="1:31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</row>
    <row r="341" spans="1:31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</row>
    <row r="342" spans="1:31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</row>
    <row r="343" spans="1:31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</row>
    <row r="344" spans="1:31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</row>
    <row r="345" spans="1:31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</row>
    <row r="346" spans="1:31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</row>
    <row r="347" spans="1:31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</row>
    <row r="348" spans="1:31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</row>
    <row r="349" spans="1:31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</row>
    <row r="350" spans="1:31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</row>
    <row r="351" spans="1:31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</row>
    <row r="352" spans="1:31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</row>
    <row r="353" spans="1:31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</row>
    <row r="354" spans="1:31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</row>
    <row r="355" spans="1:31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</row>
    <row r="356" spans="1:31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</row>
    <row r="357" spans="1:31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</row>
    <row r="358" spans="1:31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</row>
    <row r="359" spans="1:31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</row>
    <row r="360" spans="1:31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</row>
    <row r="361" spans="1:31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</row>
    <row r="362" spans="1:31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</row>
    <row r="363" spans="1:31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</row>
    <row r="364" spans="1:31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</row>
    <row r="365" spans="1:31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</row>
    <row r="366" spans="1:31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</row>
    <row r="367" spans="1:31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</row>
    <row r="368" spans="1:31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</row>
    <row r="369" spans="1:31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</row>
    <row r="370" spans="1:31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</row>
    <row r="371" spans="1:31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</row>
    <row r="372" spans="1:31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</row>
    <row r="373" spans="1:31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</row>
    <row r="374" spans="1:31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</row>
    <row r="375" spans="1:31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</row>
    <row r="376" spans="1:31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</row>
    <row r="377" spans="1:31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</row>
    <row r="378" spans="1:31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</row>
    <row r="379" spans="1:31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</row>
    <row r="380" spans="1:31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</row>
    <row r="381" spans="1:31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</row>
    <row r="382" spans="1:31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</row>
    <row r="383" spans="1:31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</row>
    <row r="384" spans="1:31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</row>
    <row r="385" spans="1:31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</row>
    <row r="386" spans="1:31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</row>
    <row r="387" spans="1:31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</row>
    <row r="388" spans="1:31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</row>
    <row r="389" spans="1:31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</row>
    <row r="390" spans="1:31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</row>
    <row r="391" spans="1:31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</row>
    <row r="392" spans="1:31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</row>
    <row r="393" spans="1:31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</row>
    <row r="394" spans="1:31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</row>
    <row r="395" spans="1:31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</row>
    <row r="396" spans="1:31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</row>
    <row r="397" spans="1:31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</row>
    <row r="398" spans="1:31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</row>
    <row r="399" spans="1:31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</row>
    <row r="400" spans="1:31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</row>
    <row r="401" spans="1:31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</row>
    <row r="402" spans="1:31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</row>
    <row r="403" spans="1:31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</row>
    <row r="404" spans="1:31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</row>
    <row r="405" spans="1:31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</row>
    <row r="406" spans="1:31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</row>
    <row r="407" spans="1:31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</row>
    <row r="408" spans="1:31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</row>
    <row r="409" spans="1:31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</row>
    <row r="410" spans="1:31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</row>
    <row r="411" spans="1:31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</row>
    <row r="412" spans="1:31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</row>
    <row r="413" spans="1:31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</row>
    <row r="414" spans="1:31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</row>
    <row r="415" spans="1:31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</row>
    <row r="416" spans="1:31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</row>
    <row r="417" spans="1:31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</row>
    <row r="418" spans="1:31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</row>
    <row r="419" spans="1:31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</row>
    <row r="420" spans="1:31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</row>
    <row r="421" spans="1:31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</row>
    <row r="422" spans="1:31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</row>
    <row r="423" spans="1:31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</row>
    <row r="424" spans="1:31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</row>
    <row r="425" spans="1:31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</row>
    <row r="426" spans="1:31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</row>
    <row r="427" spans="1:31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</row>
    <row r="428" spans="1:31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</row>
    <row r="429" spans="1:31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</row>
    <row r="430" spans="1:31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</row>
    <row r="431" spans="1:31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</row>
    <row r="432" spans="1:31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</row>
    <row r="433" spans="1:31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</row>
    <row r="434" spans="1:31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</row>
    <row r="435" spans="1:31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</row>
    <row r="436" spans="1:31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</row>
    <row r="437" spans="1:31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</row>
    <row r="438" spans="1:31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</row>
    <row r="439" spans="1:31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</row>
    <row r="440" spans="1:31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</row>
    <row r="441" spans="1:31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</row>
    <row r="442" spans="1:31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</row>
    <row r="443" spans="1:31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</row>
    <row r="444" spans="1:31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</row>
    <row r="445" spans="1:31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</row>
    <row r="446" spans="1:31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</row>
    <row r="447" spans="1:31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</row>
    <row r="448" spans="1:31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</row>
    <row r="449" spans="1:31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</row>
    <row r="450" spans="1:31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</row>
    <row r="451" spans="1:31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</row>
    <row r="452" spans="1:31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</row>
    <row r="453" spans="1:31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</row>
    <row r="454" spans="1:31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</row>
    <row r="455" spans="1:31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</row>
    <row r="456" spans="1:31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</row>
    <row r="457" spans="1:31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</row>
    <row r="458" spans="1:31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</row>
    <row r="459" spans="1:31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</row>
    <row r="460" spans="1:31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</row>
    <row r="461" spans="1:31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</row>
    <row r="462" spans="1:31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</row>
    <row r="463" spans="1:31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</row>
    <row r="464" spans="1:31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</row>
    <row r="465" spans="1:31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</row>
    <row r="466" spans="1:31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</row>
    <row r="467" spans="1:31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</row>
    <row r="468" spans="1:31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</row>
    <row r="469" spans="1:31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</row>
    <row r="470" spans="1:31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</row>
    <row r="471" spans="1:31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</row>
    <row r="472" spans="1:31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</row>
    <row r="473" spans="1:31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</row>
    <row r="474" spans="1:31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</row>
    <row r="475" spans="1:31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</row>
    <row r="476" spans="1:31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</row>
    <row r="477" spans="1:31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</row>
    <row r="478" spans="1:31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</row>
    <row r="479" spans="1:31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</row>
    <row r="480" spans="1:31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</row>
    <row r="481" spans="1:31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</row>
    <row r="482" spans="1:31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</row>
    <row r="483" spans="1:31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</row>
    <row r="484" spans="1:31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</row>
    <row r="485" spans="1:31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</row>
    <row r="486" spans="1:31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</row>
    <row r="487" spans="1:31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</row>
    <row r="488" spans="1:31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</row>
    <row r="489" spans="1:31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</row>
    <row r="490" spans="1:31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</row>
    <row r="491" spans="1:31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</row>
    <row r="492" spans="1:31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</row>
    <row r="493" spans="1:31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</row>
    <row r="494" spans="1:31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</row>
    <row r="495" spans="1:31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</row>
    <row r="496" spans="1:31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</row>
    <row r="497" spans="1:31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</row>
    <row r="498" spans="1:31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</row>
    <row r="499" spans="1:31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</row>
    <row r="500" spans="1:31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</row>
    <row r="501" spans="1:31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</row>
    <row r="502" spans="1:31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</row>
    <row r="503" spans="1:31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</row>
    <row r="504" spans="1:31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</row>
    <row r="505" spans="1:31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</row>
    <row r="506" spans="1:31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</row>
    <row r="507" spans="1:31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</row>
    <row r="508" spans="1:31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</row>
    <row r="509" spans="1:31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</row>
    <row r="510" spans="1:31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</row>
    <row r="511" spans="1:31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</row>
    <row r="512" spans="1:31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</row>
    <row r="513" spans="1:31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</row>
    <row r="514" spans="1:31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</row>
    <row r="515" spans="1:31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</row>
    <row r="516" spans="1:31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</row>
    <row r="517" spans="1:31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</row>
    <row r="518" spans="1:31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</row>
    <row r="519" spans="1:31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</row>
    <row r="520" spans="1:31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</row>
    <row r="521" spans="1:31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</row>
    <row r="522" spans="1:31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</row>
    <row r="523" spans="1:31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</row>
    <row r="524" spans="1:31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</row>
    <row r="525" spans="1:31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</row>
    <row r="526" spans="1:31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</row>
    <row r="527" spans="1:31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</row>
    <row r="528" spans="1:31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</row>
    <row r="529" spans="1:31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</row>
    <row r="530" spans="1:31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</row>
    <row r="531" spans="1:31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</row>
    <row r="532" spans="1:31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</row>
    <row r="533" spans="1:31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</row>
    <row r="534" spans="1:31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</row>
    <row r="535" spans="1:31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</row>
    <row r="536" spans="1:31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</row>
    <row r="537" spans="1:31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</row>
    <row r="538" spans="1:31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</row>
    <row r="539" spans="1:31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</row>
    <row r="540" spans="1:31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</row>
    <row r="541" spans="1:31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</row>
    <row r="542" spans="1:31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</row>
    <row r="543" spans="1:31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</row>
    <row r="544" spans="1:31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</row>
    <row r="545" spans="1:31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</row>
    <row r="546" spans="1:31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</row>
    <row r="547" spans="1:31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</row>
    <row r="548" spans="1:31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</row>
    <row r="549" spans="1:31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</row>
    <row r="550" spans="1:31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</row>
    <row r="551" spans="1:31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</row>
    <row r="552" spans="1:31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</row>
    <row r="553" spans="1:31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</row>
    <row r="554" spans="1:31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</row>
    <row r="555" spans="1:31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</row>
    <row r="556" spans="1:31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</row>
    <row r="557" spans="1:31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</row>
    <row r="558" spans="1:31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</row>
    <row r="559" spans="1:31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</row>
    <row r="560" spans="1:31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</row>
    <row r="561" spans="1:31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</row>
    <row r="562" spans="1:31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</row>
    <row r="563" spans="1:31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</row>
    <row r="564" spans="1:31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</row>
    <row r="565" spans="1:31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</row>
    <row r="566" spans="1:31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</row>
    <row r="567" spans="1:31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</row>
    <row r="568" spans="1:31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</row>
    <row r="569" spans="1:31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</row>
    <row r="570" spans="1:31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</row>
    <row r="571" spans="1:31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</row>
    <row r="572" spans="1:31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</row>
    <row r="573" spans="1:31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</row>
    <row r="574" spans="1:31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</row>
    <row r="575" spans="1:31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</row>
    <row r="576" spans="1:31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</row>
    <row r="577" spans="1:31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</row>
    <row r="578" spans="1:31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</row>
    <row r="579" spans="1:31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</row>
    <row r="580" spans="1:31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</row>
    <row r="581" spans="1:31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</row>
    <row r="582" spans="1:31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</row>
    <row r="583" spans="1:31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</row>
    <row r="584" spans="1:31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</row>
    <row r="585" spans="1:31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</row>
    <row r="586" spans="1:31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</row>
    <row r="587" spans="1:31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</row>
    <row r="588" spans="1:31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</row>
    <row r="589" spans="1:31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</row>
    <row r="590" spans="1:31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</row>
    <row r="591" spans="1:31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</row>
    <row r="592" spans="1:31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</row>
    <row r="593" spans="1:31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</row>
    <row r="594" spans="1:31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</row>
    <row r="595" spans="1:31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</row>
    <row r="596" spans="1:31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</row>
    <row r="597" spans="1:31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</row>
    <row r="598" spans="1:31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</row>
    <row r="599" spans="1:31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</row>
    <row r="600" spans="1:31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</row>
    <row r="601" spans="1:31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</row>
    <row r="602" spans="1:31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</row>
    <row r="603" spans="1:31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</row>
    <row r="604" spans="1:31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</row>
    <row r="605" spans="1:31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</row>
    <row r="606" spans="1:31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</row>
    <row r="607" spans="1:31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</row>
    <row r="608" spans="1:31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</row>
    <row r="609" spans="1:31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</row>
    <row r="610" spans="1:31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</row>
    <row r="611" spans="1:31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</row>
    <row r="612" spans="1:31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</row>
    <row r="613" spans="1:31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</row>
    <row r="614" spans="1:31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</row>
    <row r="615" spans="1:31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</row>
    <row r="616" spans="1:31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</row>
    <row r="617" spans="1:31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</row>
    <row r="618" spans="1:31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</row>
    <row r="619" spans="1:31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</row>
    <row r="620" spans="1:31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</row>
    <row r="621" spans="1:31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</row>
    <row r="622" spans="1:31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</row>
    <row r="623" spans="1:31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</row>
    <row r="624" spans="1:31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</row>
    <row r="625" spans="1:31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</row>
    <row r="626" spans="1:31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</row>
    <row r="627" spans="1:31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</row>
    <row r="628" spans="1:31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</row>
    <row r="629" spans="1:31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</row>
    <row r="630" spans="1:31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</row>
    <row r="631" spans="1:31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</row>
    <row r="632" spans="1:31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</row>
    <row r="633" spans="1:31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</row>
    <row r="634" spans="1:31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</row>
    <row r="635" spans="1:31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</row>
    <row r="636" spans="1:31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</row>
    <row r="637" spans="1:31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</row>
    <row r="638" spans="1:31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</row>
    <row r="639" spans="1:31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</row>
    <row r="640" spans="1:31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</row>
    <row r="641" spans="1:31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</row>
    <row r="642" spans="1:31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</row>
    <row r="643" spans="1:31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</row>
    <row r="644" spans="1:31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</row>
    <row r="645" spans="1:31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</row>
    <row r="646" spans="1:31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</row>
    <row r="647" spans="1:31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</row>
    <row r="648" spans="1:31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</row>
    <row r="649" spans="1:31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</row>
    <row r="650" spans="1:31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</row>
    <row r="651" spans="1:31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</row>
    <row r="652" spans="1:31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</row>
    <row r="653" spans="1:31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</row>
    <row r="654" spans="1:31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</row>
    <row r="655" spans="1:31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</row>
    <row r="656" spans="1:31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</row>
    <row r="657" spans="1:31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</row>
    <row r="658" spans="1:31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</row>
    <row r="659" spans="1:31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</row>
    <row r="660" spans="1:31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</row>
    <row r="661" spans="1:31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</row>
    <row r="662" spans="1:31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</row>
    <row r="663" spans="1:31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</row>
    <row r="664" spans="1:31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</row>
    <row r="665" spans="1:31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</row>
    <row r="666" spans="1:31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</row>
    <row r="667" spans="1:31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</row>
    <row r="668" spans="1:31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</row>
    <row r="669" spans="1:31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</row>
    <row r="670" spans="1:31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</row>
    <row r="671" spans="1:31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</row>
    <row r="672" spans="1:31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</row>
    <row r="673" spans="1:31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</row>
    <row r="674" spans="1:31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</row>
    <row r="675" spans="1:31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</row>
    <row r="676" spans="1:31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</row>
    <row r="677" spans="1:31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</row>
    <row r="678" spans="1:31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</row>
    <row r="679" spans="1:31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</row>
    <row r="680" spans="1:31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</row>
    <row r="681" spans="1:31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</row>
    <row r="682" spans="1:31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</row>
    <row r="683" spans="1:31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</row>
    <row r="684" spans="1:31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</row>
    <row r="685" spans="1:31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</row>
    <row r="686" spans="1:31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</row>
    <row r="687" spans="1:31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</row>
    <row r="688" spans="1:31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</row>
    <row r="689" spans="1:31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</row>
    <row r="690" spans="1:31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</row>
    <row r="691" spans="1:31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</row>
    <row r="692" spans="1:31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</row>
    <row r="693" spans="1:31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</row>
    <row r="694" spans="1:31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</row>
    <row r="695" spans="1:31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</row>
    <row r="696" spans="1:31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</row>
    <row r="697" spans="1:31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</row>
    <row r="698" spans="1:31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</row>
    <row r="699" spans="1:31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</row>
    <row r="700" spans="1:31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</row>
    <row r="701" spans="1:31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</row>
    <row r="702" spans="1:31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</row>
    <row r="703" spans="1:31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</row>
    <row r="704" spans="1:31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</row>
    <row r="705" spans="1:31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</row>
    <row r="706" spans="1:31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</row>
    <row r="707" spans="1:31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</row>
    <row r="708" spans="1:31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</row>
    <row r="709" spans="1:31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</row>
    <row r="710" spans="1:31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</row>
    <row r="711" spans="1:31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</row>
    <row r="712" spans="1:31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</row>
    <row r="713" spans="1:31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</row>
    <row r="714" spans="1:31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</row>
    <row r="715" spans="1:31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</row>
    <row r="716" spans="1:31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</row>
    <row r="717" spans="1:31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</row>
    <row r="718" spans="1:31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</row>
    <row r="719" spans="1:31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</row>
    <row r="720" spans="1:31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</row>
    <row r="721" spans="1:31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</row>
    <row r="722" spans="1:31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</row>
    <row r="723" spans="1:31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</row>
    <row r="724" spans="1:31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</row>
    <row r="725" spans="1:31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</row>
    <row r="726" spans="1:31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</row>
    <row r="727" spans="1:31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</row>
    <row r="728" spans="1:31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</row>
    <row r="729" spans="1:31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</row>
    <row r="730" spans="1:31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</row>
    <row r="731" spans="1:31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</row>
    <row r="732" spans="1:31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</row>
    <row r="733" spans="1:31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</row>
    <row r="734" spans="1:31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</row>
    <row r="735" spans="1:31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</row>
    <row r="736" spans="1:31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</row>
    <row r="737" spans="1:31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</row>
    <row r="738" spans="1:31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</row>
    <row r="739" spans="1:31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</row>
    <row r="740" spans="1:31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</row>
    <row r="741" spans="1:31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</row>
    <row r="742" spans="1:31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</row>
    <row r="743" spans="1:31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</row>
    <row r="744" spans="1:31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</row>
    <row r="745" spans="1:31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</row>
    <row r="746" spans="1:31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</row>
    <row r="747" spans="1:31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</row>
    <row r="748" spans="1:31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</row>
    <row r="749" spans="1:31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</row>
    <row r="750" spans="1:31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</row>
    <row r="751" spans="1:31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</row>
    <row r="752" spans="1:31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</row>
    <row r="753" spans="1:31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</row>
    <row r="754" spans="1:31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</row>
    <row r="755" spans="1:31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</row>
    <row r="756" spans="1:31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</row>
    <row r="757" spans="1:31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</row>
    <row r="758" spans="1:31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</row>
    <row r="759" spans="1:31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</row>
    <row r="760" spans="1:31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</row>
    <row r="761" spans="1:31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</row>
    <row r="762" spans="1:31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</row>
    <row r="763" spans="1:31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</row>
    <row r="764" spans="1:31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</row>
    <row r="765" spans="1:31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</row>
    <row r="766" spans="1:31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</row>
    <row r="767" spans="1:31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</row>
    <row r="768" spans="1:31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</row>
    <row r="769" spans="1:31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</row>
    <row r="770" spans="1:31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</row>
    <row r="771" spans="1:31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</row>
    <row r="772" spans="1:31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</row>
    <row r="773" spans="1:31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</row>
    <row r="774" spans="1:31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</row>
    <row r="775" spans="1:31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</row>
    <row r="776" spans="1:31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</row>
    <row r="777" spans="1:31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</row>
    <row r="778" spans="1:31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</row>
    <row r="779" spans="1:31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</row>
    <row r="780" spans="1:31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</row>
    <row r="781" spans="1:31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</row>
    <row r="782" spans="1:31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</row>
    <row r="783" spans="1:31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</row>
    <row r="784" spans="1:31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</row>
    <row r="785" spans="1:31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</row>
    <row r="786" spans="1:31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</row>
    <row r="787" spans="1:31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</row>
    <row r="788" spans="1:31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</row>
    <row r="789" spans="1:31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</row>
    <row r="790" spans="1:31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</row>
    <row r="791" spans="1:31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</row>
    <row r="792" spans="1:31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</row>
    <row r="793" spans="1:31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</row>
    <row r="794" spans="1:31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</row>
    <row r="795" spans="1:31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</row>
    <row r="796" spans="1:31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</row>
    <row r="797" spans="1:31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</row>
    <row r="798" spans="1:31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</row>
    <row r="799" spans="1:31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</row>
    <row r="800" spans="1:31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</row>
    <row r="801" spans="1:31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</row>
    <row r="802" spans="1:31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</row>
    <row r="803" spans="1:31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</row>
    <row r="804" spans="1:31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</row>
    <row r="805" spans="1:31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</row>
    <row r="806" spans="1:31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</row>
    <row r="807" spans="1:31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</row>
    <row r="808" spans="1:31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</row>
    <row r="809" spans="1:31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</row>
    <row r="810" spans="1:31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</row>
    <row r="811" spans="1:31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</row>
    <row r="812" spans="1:31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</row>
    <row r="813" spans="1:31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</row>
    <row r="814" spans="1:31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</row>
    <row r="815" spans="1:31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</row>
    <row r="816" spans="1:31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</row>
    <row r="817" spans="1:31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</row>
    <row r="818" spans="1:31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</row>
    <row r="819" spans="1:31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</row>
    <row r="820" spans="1:31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</row>
    <row r="821" spans="1:31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</row>
    <row r="822" spans="1:31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</row>
    <row r="823" spans="1:31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</row>
    <row r="824" spans="1:31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</row>
    <row r="825" spans="1:31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</row>
    <row r="826" spans="1:31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</row>
    <row r="827" spans="1:31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</row>
    <row r="828" spans="1:31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</row>
    <row r="829" spans="1:31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</row>
    <row r="830" spans="1:31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</row>
    <row r="831" spans="1:31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</row>
    <row r="832" spans="1:31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</row>
    <row r="833" spans="1:31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</row>
    <row r="834" spans="1:31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</row>
    <row r="835" spans="1:31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</row>
    <row r="836" spans="1:31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</row>
    <row r="837" spans="1:31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</row>
    <row r="838" spans="1:31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</row>
    <row r="839" spans="1:31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</row>
    <row r="840" spans="1:31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</row>
    <row r="841" spans="1:31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</row>
    <row r="842" spans="1:31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</row>
    <row r="843" spans="1:31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</row>
    <row r="844" spans="1:31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</row>
    <row r="845" spans="1:31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</row>
    <row r="846" spans="1:31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</row>
    <row r="847" spans="1:31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</row>
    <row r="848" spans="1:31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</row>
    <row r="849" spans="1:31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</row>
    <row r="850" spans="1:31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</row>
    <row r="851" spans="1:31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</row>
    <row r="852" spans="1:31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</row>
    <row r="853" spans="1:31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</row>
    <row r="854" spans="1:31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</row>
    <row r="855" spans="1:31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</row>
    <row r="856" spans="1:31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</row>
    <row r="857" spans="1:31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</row>
    <row r="858" spans="1:31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</row>
    <row r="859" spans="1:31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</row>
    <row r="860" spans="1:31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</row>
    <row r="861" spans="1:31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</row>
    <row r="862" spans="1:31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</row>
    <row r="863" spans="1:31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</row>
    <row r="864" spans="1:31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</row>
    <row r="865" spans="1:31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</row>
    <row r="866" spans="1:31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</row>
    <row r="867" spans="1:31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</row>
    <row r="868" spans="1:31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</row>
    <row r="869" spans="1:31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</row>
    <row r="870" spans="1:31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</row>
    <row r="871" spans="1:31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</row>
    <row r="872" spans="1:31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</row>
    <row r="873" spans="1:31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</row>
    <row r="874" spans="1:31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</row>
    <row r="875" spans="1:31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</row>
    <row r="876" spans="1:31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</row>
    <row r="877" spans="1:31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</row>
    <row r="878" spans="1:31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</row>
    <row r="879" spans="1:31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</row>
    <row r="880" spans="1:31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</row>
    <row r="881" spans="1:31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</row>
    <row r="882" spans="1:31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</row>
    <row r="883" spans="1:31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</row>
    <row r="884" spans="1:31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</row>
    <row r="885" spans="1:31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</row>
    <row r="886" spans="1:31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</row>
    <row r="887" spans="1:31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</row>
    <row r="888" spans="1:31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</row>
    <row r="889" spans="1:31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</row>
    <row r="890" spans="1:31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</row>
    <row r="891" spans="1:31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</row>
    <row r="892" spans="1:31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</row>
    <row r="893" spans="1:31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</row>
    <row r="894" spans="1:31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</row>
    <row r="895" spans="1:31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</row>
    <row r="896" spans="1:31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</row>
    <row r="897" spans="1:31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</row>
    <row r="898" spans="1:31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</row>
    <row r="899" spans="1:31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</row>
    <row r="900" spans="1:31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</row>
    <row r="901" spans="1:31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</row>
    <row r="902" spans="1:31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</row>
    <row r="903" spans="1:31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</row>
    <row r="904" spans="1:31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</row>
    <row r="905" spans="1:31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</row>
    <row r="906" spans="1:31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</row>
    <row r="907" spans="1:31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</row>
    <row r="908" spans="1:31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</row>
    <row r="909" spans="1:31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</row>
    <row r="910" spans="1:31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</row>
    <row r="911" spans="1:31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</row>
    <row r="912" spans="1:31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</row>
    <row r="913" spans="1:31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</row>
    <row r="914" spans="1:31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</row>
    <row r="915" spans="1:31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</row>
    <row r="916" spans="1:31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</row>
    <row r="917" spans="1:31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</row>
    <row r="918" spans="1:31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</row>
    <row r="919" spans="1:31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</row>
    <row r="920" spans="1:31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</row>
    <row r="921" spans="1:31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</row>
    <row r="922" spans="1:31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</row>
    <row r="923" spans="1:31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</row>
    <row r="924" spans="1:31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</row>
    <row r="925" spans="1:31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</row>
    <row r="926" spans="1:31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</row>
    <row r="927" spans="1:31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</row>
    <row r="928" spans="1:31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</row>
    <row r="929" spans="1:31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</row>
    <row r="930" spans="1:31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</row>
    <row r="931" spans="1:31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</row>
    <row r="932" spans="1:31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</row>
    <row r="933" spans="1:31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</row>
    <row r="934" spans="1:31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</row>
    <row r="935" spans="1:31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</row>
    <row r="936" spans="1:31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</row>
    <row r="937" spans="1:31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</row>
    <row r="938" spans="1:31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</row>
    <row r="939" spans="1:31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</row>
    <row r="940" spans="1:31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</row>
    <row r="941" spans="1:31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</row>
    <row r="942" spans="1:31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</row>
    <row r="943" spans="1:31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</row>
    <row r="944" spans="1:31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</row>
    <row r="945" spans="1:31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</row>
    <row r="946" spans="1:31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</row>
    <row r="947" spans="1:31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</row>
    <row r="948" spans="1:31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</row>
    <row r="949" spans="1:31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</row>
    <row r="950" spans="1:31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</row>
    <row r="951" spans="1:31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</row>
    <row r="952" spans="1:31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</row>
    <row r="953" spans="1:31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</row>
    <row r="954" spans="1:31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</row>
    <row r="955" spans="1:31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</row>
    <row r="956" spans="1:31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</row>
    <row r="957" spans="1:31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</row>
    <row r="958" spans="1:31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</row>
    <row r="959" spans="1:31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</row>
    <row r="960" spans="1:31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</row>
    <row r="961" spans="1:31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</row>
    <row r="962" spans="1:31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</row>
    <row r="963" spans="1:31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</row>
    <row r="964" spans="1:31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</row>
    <row r="965" spans="1:31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</row>
    <row r="966" spans="1:31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</row>
    <row r="967" spans="1:31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</row>
    <row r="968" spans="1:31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</row>
    <row r="969" spans="1:31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</row>
    <row r="970" spans="1:31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</row>
    <row r="971" spans="1:31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</row>
    <row r="972" spans="1:31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</row>
    <row r="973" spans="1:31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</row>
    <row r="974" spans="1:31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</row>
    <row r="975" spans="1:31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</row>
    <row r="976" spans="1:31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</row>
    <row r="977" spans="1:31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</row>
    <row r="978" spans="1:31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</row>
    <row r="979" spans="1:31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</row>
    <row r="980" spans="1:31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</row>
    <row r="981" spans="1:31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</row>
    <row r="982" spans="1:31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</row>
    <row r="983" spans="1:31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</row>
    <row r="984" spans="1:31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</row>
    <row r="985" spans="1:31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</row>
    <row r="986" spans="1:31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</row>
    <row r="987" spans="1:31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</row>
    <row r="988" spans="1:31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</row>
    <row r="989" spans="1:31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</row>
    <row r="990" spans="1:31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</row>
    <row r="991" spans="1:31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</row>
    <row r="992" spans="1:31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</row>
    <row r="993" spans="1:31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</row>
    <row r="994" spans="1:31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</row>
    <row r="995" spans="1:31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</row>
    <row r="996" spans="1:31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</row>
    <row r="997" spans="1:31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</row>
    <row r="998" spans="1:31" x14ac:dyDescent="0.2">
      <c r="A998" s="37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</row>
    <row r="999" spans="1:31" x14ac:dyDescent="0.2">
      <c r="A999" s="37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</row>
    <row r="1000" spans="1:31" x14ac:dyDescent="0.2">
      <c r="A1000" s="37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</row>
    <row r="1001" spans="1:31" x14ac:dyDescent="0.2">
      <c r="A1001" s="37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</row>
    <row r="1002" spans="1:31" x14ac:dyDescent="0.2">
      <c r="A1002" s="37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</row>
    <row r="1003" spans="1:31" x14ac:dyDescent="0.2">
      <c r="A1003" s="37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</row>
    <row r="1004" spans="1:31" x14ac:dyDescent="0.2">
      <c r="A1004" s="37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</row>
    <row r="1005" spans="1:31" x14ac:dyDescent="0.2">
      <c r="A1005" s="37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</row>
    <row r="1006" spans="1:31" x14ac:dyDescent="0.2">
      <c r="A1006" s="37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</row>
    <row r="1007" spans="1:31" x14ac:dyDescent="0.2">
      <c r="A1007" s="37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</row>
    <row r="1008" spans="1:31" x14ac:dyDescent="0.2">
      <c r="A1008" s="37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</row>
    <row r="1009" spans="1:31" x14ac:dyDescent="0.2">
      <c r="A1009" s="37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</row>
    <row r="1010" spans="1:31" x14ac:dyDescent="0.2">
      <c r="A1010" s="37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</row>
    <row r="1011" spans="1:31" x14ac:dyDescent="0.2">
      <c r="A1011" s="37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</row>
    <row r="1012" spans="1:31" x14ac:dyDescent="0.2">
      <c r="A1012" s="37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</row>
    <row r="1013" spans="1:31" x14ac:dyDescent="0.2">
      <c r="A1013" s="37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</row>
    <row r="1014" spans="1:31" x14ac:dyDescent="0.2">
      <c r="A1014" s="37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</row>
    <row r="1015" spans="1:31" x14ac:dyDescent="0.2">
      <c r="A1015" s="37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</row>
    <row r="1016" spans="1:31" x14ac:dyDescent="0.2">
      <c r="A1016" s="37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</row>
    <row r="1017" spans="1:31" x14ac:dyDescent="0.2">
      <c r="A1017" s="37"/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</row>
    <row r="1018" spans="1:31" x14ac:dyDescent="0.2">
      <c r="A1018" s="37"/>
      <c r="B1018" s="37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/>
      <c r="AD1018" s="37"/>
      <c r="AE1018" s="37"/>
    </row>
    <row r="1019" spans="1:31" x14ac:dyDescent="0.2">
      <c r="A1019" s="37"/>
      <c r="B1019" s="37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</row>
    <row r="1020" spans="1:31" x14ac:dyDescent="0.2">
      <c r="A1020" s="37"/>
      <c r="B1020" s="37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/>
      <c r="AD1020" s="37"/>
      <c r="AE1020" s="37"/>
    </row>
    <row r="1021" spans="1:31" x14ac:dyDescent="0.2">
      <c r="A1021" s="37"/>
      <c r="B1021" s="37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/>
      <c r="AD1021" s="37"/>
      <c r="AE1021" s="37"/>
    </row>
    <row r="1022" spans="1:31" x14ac:dyDescent="0.2">
      <c r="A1022" s="37"/>
      <c r="B1022" s="37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</row>
    <row r="1023" spans="1:31" x14ac:dyDescent="0.2">
      <c r="A1023" s="37"/>
      <c r="B1023" s="37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/>
      <c r="AD1023" s="37"/>
      <c r="AE1023" s="37"/>
    </row>
    <row r="1024" spans="1:31" x14ac:dyDescent="0.2">
      <c r="A1024" s="37"/>
      <c r="B1024" s="37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  <c r="AD1024" s="37"/>
      <c r="AE1024" s="37"/>
    </row>
    <row r="1025" spans="1:31" x14ac:dyDescent="0.2">
      <c r="A1025" s="37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/>
      <c r="AD1025" s="37"/>
      <c r="AE1025" s="37"/>
    </row>
    <row r="1026" spans="1:31" x14ac:dyDescent="0.2">
      <c r="A1026" s="37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  <c r="AD1026" s="37"/>
      <c r="AE1026" s="37"/>
    </row>
    <row r="1027" spans="1:31" x14ac:dyDescent="0.2">
      <c r="A1027" s="37"/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</row>
    <row r="1028" spans="1:31" x14ac:dyDescent="0.2">
      <c r="A1028" s="37"/>
      <c r="B1028" s="37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</row>
    <row r="1029" spans="1:31" x14ac:dyDescent="0.2">
      <c r="A1029" s="37"/>
      <c r="B1029" s="37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  <c r="AD1029" s="37"/>
      <c r="AE1029" s="37"/>
    </row>
    <row r="1030" spans="1:31" x14ac:dyDescent="0.2">
      <c r="A1030" s="37"/>
      <c r="B1030" s="37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</row>
    <row r="1031" spans="1:31" x14ac:dyDescent="0.2">
      <c r="A1031" s="37"/>
      <c r="B1031" s="37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</row>
    <row r="1032" spans="1:31" x14ac:dyDescent="0.2">
      <c r="A1032" s="37"/>
      <c r="B1032" s="37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37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</row>
    <row r="1033" spans="1:31" x14ac:dyDescent="0.2">
      <c r="A1033" s="37"/>
      <c r="B1033" s="37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</row>
    <row r="1034" spans="1:31" x14ac:dyDescent="0.2">
      <c r="A1034" s="37"/>
      <c r="B1034" s="37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</row>
    <row r="1035" spans="1:31" x14ac:dyDescent="0.2">
      <c r="A1035" s="37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37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</row>
    <row r="1036" spans="1:31" x14ac:dyDescent="0.2">
      <c r="A1036" s="37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37"/>
      <c r="V1036" s="37"/>
      <c r="W1036" s="37"/>
      <c r="X1036" s="37"/>
      <c r="Y1036" s="37"/>
      <c r="Z1036" s="37"/>
      <c r="AA1036" s="37"/>
      <c r="AB1036" s="37"/>
      <c r="AC1036" s="37"/>
      <c r="AD1036" s="37"/>
      <c r="AE1036" s="37"/>
    </row>
    <row r="1037" spans="1:31" x14ac:dyDescent="0.2">
      <c r="A1037" s="37"/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</row>
    <row r="1038" spans="1:31" x14ac:dyDescent="0.2">
      <c r="A1038" s="37"/>
      <c r="B1038" s="37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37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</row>
    <row r="1039" spans="1:31" x14ac:dyDescent="0.2">
      <c r="A1039" s="37"/>
      <c r="B1039" s="37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37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</row>
    <row r="1040" spans="1:31" x14ac:dyDescent="0.2">
      <c r="A1040" s="37"/>
      <c r="B1040" s="37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37"/>
      <c r="V1040" s="37"/>
      <c r="W1040" s="37"/>
      <c r="X1040" s="37"/>
      <c r="Y1040" s="37"/>
      <c r="Z1040" s="37"/>
      <c r="AA1040" s="37"/>
      <c r="AB1040" s="37"/>
      <c r="AC1040" s="37"/>
      <c r="AD1040" s="37"/>
      <c r="AE1040" s="37"/>
    </row>
    <row r="1041" spans="1:31" x14ac:dyDescent="0.2">
      <c r="A1041" s="37"/>
      <c r="B1041" s="37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</row>
    <row r="1042" spans="1:31" x14ac:dyDescent="0.2">
      <c r="A1042" s="37"/>
      <c r="B1042" s="37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37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</row>
    <row r="1043" spans="1:31" x14ac:dyDescent="0.2">
      <c r="A1043" s="37"/>
      <c r="B1043" s="37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37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</row>
    <row r="1044" spans="1:31" x14ac:dyDescent="0.2">
      <c r="A1044" s="37"/>
      <c r="B1044" s="37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</row>
    <row r="1045" spans="1:31" x14ac:dyDescent="0.2">
      <c r="A1045" s="37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37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</row>
    <row r="1046" spans="1:31" x14ac:dyDescent="0.2">
      <c r="A1046" s="37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</row>
    <row r="1047" spans="1:31" x14ac:dyDescent="0.2">
      <c r="A1047" s="37"/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37"/>
      <c r="V1047" s="37"/>
      <c r="W1047" s="37"/>
      <c r="X1047" s="37"/>
      <c r="Y1047" s="37"/>
      <c r="Z1047" s="37"/>
      <c r="AA1047" s="37"/>
      <c r="AB1047" s="37"/>
      <c r="AC1047" s="37"/>
      <c r="AD1047" s="37"/>
      <c r="AE1047" s="37"/>
    </row>
    <row r="1048" spans="1:31" x14ac:dyDescent="0.2">
      <c r="A1048" s="37"/>
      <c r="B1048" s="37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37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</row>
    <row r="1049" spans="1:31" x14ac:dyDescent="0.2">
      <c r="A1049" s="37"/>
      <c r="B1049" s="37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</row>
    <row r="1050" spans="1:31" x14ac:dyDescent="0.2">
      <c r="A1050" s="37"/>
      <c r="B1050" s="37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</row>
    <row r="1051" spans="1:31" x14ac:dyDescent="0.2">
      <c r="A1051" s="37"/>
      <c r="B1051" s="37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</row>
    <row r="1052" spans="1:31" x14ac:dyDescent="0.2">
      <c r="A1052" s="37"/>
      <c r="B1052" s="37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37"/>
      <c r="V1052" s="37"/>
      <c r="W1052" s="37"/>
      <c r="X1052" s="37"/>
      <c r="Y1052" s="37"/>
      <c r="Z1052" s="37"/>
      <c r="AA1052" s="37"/>
      <c r="AB1052" s="37"/>
      <c r="AC1052" s="37"/>
      <c r="AD1052" s="37"/>
      <c r="AE1052" s="37"/>
    </row>
    <row r="1053" spans="1:31" x14ac:dyDescent="0.2">
      <c r="A1053" s="37"/>
      <c r="B1053" s="37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37"/>
      <c r="V1053" s="37"/>
      <c r="W1053" s="37"/>
      <c r="X1053" s="37"/>
      <c r="Y1053" s="37"/>
      <c r="Z1053" s="37"/>
      <c r="AA1053" s="37"/>
      <c r="AB1053" s="37"/>
      <c r="AC1053" s="37"/>
      <c r="AD1053" s="37"/>
      <c r="AE1053" s="37"/>
    </row>
    <row r="1054" spans="1:31" x14ac:dyDescent="0.2">
      <c r="A1054" s="37"/>
      <c r="B1054" s="37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  <c r="S1054" s="37"/>
      <c r="T1054" s="37"/>
      <c r="U1054" s="37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</row>
    <row r="1055" spans="1:31" x14ac:dyDescent="0.2">
      <c r="A1055" s="37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</row>
    <row r="1056" spans="1:31" x14ac:dyDescent="0.2">
      <c r="A1056" s="37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</row>
    <row r="1057" spans="1:31" x14ac:dyDescent="0.2">
      <c r="A1057" s="37"/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</row>
    <row r="1058" spans="1:31" x14ac:dyDescent="0.2">
      <c r="A1058" s="37"/>
      <c r="B1058" s="37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37"/>
      <c r="V1058" s="37"/>
      <c r="W1058" s="37"/>
      <c r="X1058" s="37"/>
      <c r="Y1058" s="37"/>
      <c r="Z1058" s="37"/>
      <c r="AA1058" s="37"/>
      <c r="AB1058" s="37"/>
      <c r="AC1058" s="37"/>
      <c r="AD1058" s="37"/>
      <c r="AE1058" s="37"/>
    </row>
    <row r="1059" spans="1:31" x14ac:dyDescent="0.2">
      <c r="A1059" s="37"/>
      <c r="B1059" s="37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</row>
    <row r="1060" spans="1:31" x14ac:dyDescent="0.2">
      <c r="A1060" s="37"/>
      <c r="B1060" s="37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37"/>
      <c r="V1060" s="37"/>
      <c r="W1060" s="37"/>
      <c r="X1060" s="37"/>
      <c r="Y1060" s="37"/>
      <c r="Z1060" s="37"/>
      <c r="AA1060" s="37"/>
      <c r="AB1060" s="37"/>
      <c r="AC1060" s="37"/>
      <c r="AD1060" s="37"/>
      <c r="AE1060" s="37"/>
    </row>
    <row r="1061" spans="1:31" x14ac:dyDescent="0.2">
      <c r="A1061" s="37"/>
      <c r="B1061" s="37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37"/>
      <c r="V1061" s="37"/>
      <c r="W1061" s="37"/>
      <c r="X1061" s="37"/>
      <c r="Y1061" s="37"/>
      <c r="Z1061" s="37"/>
      <c r="AA1061" s="37"/>
      <c r="AB1061" s="37"/>
      <c r="AC1061" s="37"/>
      <c r="AD1061" s="37"/>
      <c r="AE1061" s="37"/>
    </row>
    <row r="1062" spans="1:31" x14ac:dyDescent="0.2">
      <c r="A1062" s="37"/>
      <c r="B1062" s="37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37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</row>
    <row r="1063" spans="1:31" x14ac:dyDescent="0.2">
      <c r="A1063" s="37"/>
      <c r="B1063" s="37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37"/>
      <c r="V1063" s="37"/>
      <c r="W1063" s="37"/>
      <c r="X1063" s="37"/>
      <c r="Y1063" s="37"/>
      <c r="Z1063" s="37"/>
      <c r="AA1063" s="37"/>
      <c r="AB1063" s="37"/>
      <c r="AC1063" s="37"/>
      <c r="AD1063" s="37"/>
      <c r="AE1063" s="37"/>
    </row>
    <row r="1064" spans="1:31" x14ac:dyDescent="0.2">
      <c r="A1064" s="37"/>
      <c r="B1064" s="37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</row>
    <row r="1065" spans="1:31" x14ac:dyDescent="0.2">
      <c r="A1065" s="37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</row>
    <row r="1066" spans="1:31" x14ac:dyDescent="0.2">
      <c r="A1066" s="37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</row>
    <row r="1067" spans="1:31" x14ac:dyDescent="0.2">
      <c r="A1067" s="37"/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</row>
    <row r="1068" spans="1:31" x14ac:dyDescent="0.2">
      <c r="A1068" s="37"/>
      <c r="B1068" s="37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37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</row>
    <row r="1069" spans="1:31" x14ac:dyDescent="0.2">
      <c r="A1069" s="37"/>
      <c r="B1069" s="37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  <c r="S1069" s="37"/>
      <c r="T1069" s="37"/>
      <c r="U1069" s="37"/>
      <c r="V1069" s="37"/>
      <c r="W1069" s="37"/>
      <c r="X1069" s="37"/>
      <c r="Y1069" s="37"/>
      <c r="Z1069" s="37"/>
      <c r="AA1069" s="37"/>
      <c r="AB1069" s="37"/>
      <c r="AC1069" s="37"/>
      <c r="AD1069" s="37"/>
      <c r="AE1069" s="37"/>
    </row>
    <row r="1070" spans="1:31" x14ac:dyDescent="0.2">
      <c r="A1070" s="37"/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37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</row>
    <row r="1071" spans="1:31" x14ac:dyDescent="0.2">
      <c r="A1071" s="37"/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37"/>
      <c r="V1071" s="37"/>
      <c r="W1071" s="37"/>
      <c r="X1071" s="37"/>
      <c r="Y1071" s="37"/>
      <c r="Z1071" s="37"/>
      <c r="AA1071" s="37"/>
      <c r="AB1071" s="37"/>
      <c r="AC1071" s="37"/>
      <c r="AD1071" s="37"/>
      <c r="AE1071" s="37"/>
    </row>
    <row r="1072" spans="1:31" x14ac:dyDescent="0.2">
      <c r="A1072" s="37"/>
      <c r="B1072" s="37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</row>
    <row r="1073" spans="1:31" x14ac:dyDescent="0.2">
      <c r="A1073" s="37"/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</row>
    <row r="1074" spans="1:31" x14ac:dyDescent="0.2">
      <c r="A1074" s="37"/>
      <c r="B1074" s="37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</row>
    <row r="1075" spans="1:31" x14ac:dyDescent="0.2">
      <c r="A1075" s="37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37"/>
      <c r="V1075" s="37"/>
      <c r="W1075" s="37"/>
      <c r="X1075" s="37"/>
      <c r="Y1075" s="37"/>
      <c r="Z1075" s="37"/>
      <c r="AA1075" s="37"/>
      <c r="AB1075" s="37"/>
      <c r="AC1075" s="37"/>
      <c r="AD1075" s="37"/>
      <c r="AE1075" s="37"/>
    </row>
    <row r="1076" spans="1:31" x14ac:dyDescent="0.2">
      <c r="A1076" s="37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</row>
    <row r="1077" spans="1:31" x14ac:dyDescent="0.2">
      <c r="A1077" s="37"/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37"/>
      <c r="V1077" s="37"/>
      <c r="W1077" s="37"/>
      <c r="X1077" s="37"/>
      <c r="Y1077" s="37"/>
      <c r="Z1077" s="37"/>
      <c r="AA1077" s="37"/>
      <c r="AB1077" s="37"/>
      <c r="AC1077" s="37"/>
      <c r="AD1077" s="37"/>
      <c r="AE1077" s="37"/>
    </row>
    <row r="1078" spans="1:31" x14ac:dyDescent="0.2">
      <c r="A1078" s="37"/>
      <c r="B1078" s="37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37"/>
      <c r="V1078" s="37"/>
      <c r="W1078" s="37"/>
      <c r="X1078" s="37"/>
      <c r="Y1078" s="37"/>
      <c r="Z1078" s="37"/>
      <c r="AA1078" s="37"/>
      <c r="AB1078" s="37"/>
      <c r="AC1078" s="37"/>
      <c r="AD1078" s="37"/>
      <c r="AE1078" s="37"/>
    </row>
    <row r="1079" spans="1:31" x14ac:dyDescent="0.2">
      <c r="A1079" s="37"/>
      <c r="B1079" s="37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7"/>
      <c r="U1079" s="37"/>
      <c r="V1079" s="37"/>
      <c r="W1079" s="37"/>
      <c r="X1079" s="37"/>
      <c r="Y1079" s="37"/>
      <c r="Z1079" s="37"/>
      <c r="AA1079" s="37"/>
      <c r="AB1079" s="37"/>
      <c r="AC1079" s="37"/>
      <c r="AD1079" s="37"/>
      <c r="AE1079" s="37"/>
    </row>
    <row r="1080" spans="1:31" x14ac:dyDescent="0.2">
      <c r="A1080" s="37"/>
      <c r="B1080" s="37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37"/>
      <c r="V1080" s="37"/>
      <c r="W1080" s="37"/>
      <c r="X1080" s="37"/>
      <c r="Y1080" s="37"/>
      <c r="Z1080" s="37"/>
      <c r="AA1080" s="37"/>
      <c r="AB1080" s="37"/>
      <c r="AC1080" s="37"/>
      <c r="AD1080" s="37"/>
      <c r="AE1080" s="37"/>
    </row>
    <row r="1081" spans="1:31" x14ac:dyDescent="0.2">
      <c r="A1081" s="37"/>
      <c r="B1081" s="37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37"/>
      <c r="V1081" s="37"/>
      <c r="W1081" s="37"/>
      <c r="X1081" s="37"/>
      <c r="Y1081" s="37"/>
      <c r="Z1081" s="37"/>
      <c r="AA1081" s="37"/>
      <c r="AB1081" s="37"/>
      <c r="AC1081" s="37"/>
      <c r="AD1081" s="37"/>
      <c r="AE1081" s="37"/>
    </row>
    <row r="1082" spans="1:31" x14ac:dyDescent="0.2">
      <c r="A1082" s="37"/>
      <c r="B1082" s="37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37"/>
      <c r="V1082" s="37"/>
      <c r="W1082" s="37"/>
      <c r="X1082" s="37"/>
      <c r="Y1082" s="37"/>
      <c r="Z1082" s="37"/>
      <c r="AA1082" s="37"/>
      <c r="AB1082" s="37"/>
      <c r="AC1082" s="37"/>
      <c r="AD1082" s="37"/>
      <c r="AE1082" s="37"/>
    </row>
    <row r="1083" spans="1:31" x14ac:dyDescent="0.2">
      <c r="A1083" s="37"/>
      <c r="B1083" s="37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37"/>
      <c r="V1083" s="37"/>
      <c r="W1083" s="37"/>
      <c r="X1083" s="37"/>
      <c r="Y1083" s="37"/>
      <c r="Z1083" s="37"/>
      <c r="AA1083" s="37"/>
      <c r="AB1083" s="37"/>
      <c r="AC1083" s="37"/>
      <c r="AD1083" s="37"/>
      <c r="AE1083" s="37"/>
    </row>
    <row r="1084" spans="1:31" x14ac:dyDescent="0.2">
      <c r="A1084" s="37"/>
      <c r="B1084" s="37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37"/>
      <c r="V1084" s="37"/>
      <c r="W1084" s="37"/>
      <c r="X1084" s="37"/>
      <c r="Y1084" s="37"/>
      <c r="Z1084" s="37"/>
      <c r="AA1084" s="37"/>
      <c r="AB1084" s="37"/>
      <c r="AC1084" s="37"/>
      <c r="AD1084" s="37"/>
      <c r="AE1084" s="37"/>
    </row>
    <row r="1085" spans="1:31" x14ac:dyDescent="0.2">
      <c r="A1085" s="37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37"/>
      <c r="V1085" s="37"/>
      <c r="W1085" s="37"/>
      <c r="X1085" s="37"/>
      <c r="Y1085" s="37"/>
      <c r="Z1085" s="37"/>
      <c r="AA1085" s="37"/>
      <c r="AB1085" s="37"/>
      <c r="AC1085" s="37"/>
      <c r="AD1085" s="37"/>
      <c r="AE1085" s="37"/>
    </row>
    <row r="1086" spans="1:31" x14ac:dyDescent="0.2">
      <c r="A1086" s="37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37"/>
      <c r="V1086" s="37"/>
      <c r="W1086" s="37"/>
      <c r="X1086" s="37"/>
      <c r="Y1086" s="37"/>
      <c r="Z1086" s="37"/>
      <c r="AA1086" s="37"/>
      <c r="AB1086" s="37"/>
      <c r="AC1086" s="37"/>
      <c r="AD1086" s="37"/>
      <c r="AE1086" s="37"/>
    </row>
    <row r="1087" spans="1:31" x14ac:dyDescent="0.2">
      <c r="A1087" s="37"/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37"/>
      <c r="V1087" s="37"/>
      <c r="W1087" s="37"/>
      <c r="X1087" s="37"/>
      <c r="Y1087" s="37"/>
      <c r="Z1087" s="37"/>
      <c r="AA1087" s="37"/>
      <c r="AB1087" s="37"/>
      <c r="AC1087" s="37"/>
      <c r="AD1087" s="37"/>
      <c r="AE1087" s="37"/>
    </row>
    <row r="1088" spans="1:31" x14ac:dyDescent="0.2">
      <c r="A1088" s="37"/>
      <c r="B1088" s="37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37"/>
      <c r="V1088" s="37"/>
      <c r="W1088" s="37"/>
      <c r="X1088" s="37"/>
      <c r="Y1088" s="37"/>
      <c r="Z1088" s="37"/>
      <c r="AA1088" s="37"/>
      <c r="AB1088" s="37"/>
      <c r="AC1088" s="37"/>
      <c r="AD1088" s="37"/>
      <c r="AE1088" s="37"/>
    </row>
    <row r="1089" spans="1:31" x14ac:dyDescent="0.2">
      <c r="A1089" s="37"/>
      <c r="B1089" s="37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  <c r="S1089" s="37"/>
      <c r="T1089" s="37"/>
      <c r="U1089" s="37"/>
      <c r="V1089" s="37"/>
      <c r="W1089" s="37"/>
      <c r="X1089" s="37"/>
      <c r="Y1089" s="37"/>
      <c r="Z1089" s="37"/>
      <c r="AA1089" s="37"/>
      <c r="AB1089" s="37"/>
      <c r="AC1089" s="37"/>
      <c r="AD1089" s="37"/>
      <c r="AE1089" s="37"/>
    </row>
    <row r="1090" spans="1:31" x14ac:dyDescent="0.2">
      <c r="A1090" s="37"/>
      <c r="B1090" s="37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37"/>
      <c r="V1090" s="37"/>
      <c r="W1090" s="37"/>
      <c r="X1090" s="37"/>
      <c r="Y1090" s="37"/>
      <c r="Z1090" s="37"/>
      <c r="AA1090" s="37"/>
      <c r="AB1090" s="37"/>
      <c r="AC1090" s="37"/>
      <c r="AD1090" s="37"/>
      <c r="AE1090" s="37"/>
    </row>
    <row r="1091" spans="1:31" x14ac:dyDescent="0.2">
      <c r="A1091" s="37"/>
      <c r="B1091" s="37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37"/>
      <c r="V1091" s="37"/>
      <c r="W1091" s="37"/>
      <c r="X1091" s="37"/>
      <c r="Y1091" s="37"/>
      <c r="Z1091" s="37"/>
      <c r="AA1091" s="37"/>
      <c r="AB1091" s="37"/>
      <c r="AC1091" s="37"/>
      <c r="AD1091" s="37"/>
      <c r="AE1091" s="37"/>
    </row>
    <row r="1092" spans="1:31" x14ac:dyDescent="0.2">
      <c r="A1092" s="37"/>
      <c r="B1092" s="37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37"/>
      <c r="V1092" s="37"/>
      <c r="W1092" s="37"/>
      <c r="X1092" s="37"/>
      <c r="Y1092" s="37"/>
      <c r="Z1092" s="37"/>
      <c r="AA1092" s="37"/>
      <c r="AB1092" s="37"/>
      <c r="AC1092" s="37"/>
      <c r="AD1092" s="37"/>
      <c r="AE1092" s="37"/>
    </row>
    <row r="1093" spans="1:31" x14ac:dyDescent="0.2">
      <c r="A1093" s="37"/>
      <c r="B1093" s="37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37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</row>
    <row r="1094" spans="1:31" x14ac:dyDescent="0.2">
      <c r="A1094" s="37"/>
      <c r="B1094" s="37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  <c r="S1094" s="37"/>
      <c r="T1094" s="37"/>
      <c r="U1094" s="37"/>
      <c r="V1094" s="37"/>
      <c r="W1094" s="37"/>
      <c r="X1094" s="37"/>
      <c r="Y1094" s="37"/>
      <c r="Z1094" s="37"/>
      <c r="AA1094" s="37"/>
      <c r="AB1094" s="37"/>
      <c r="AC1094" s="37"/>
      <c r="AD1094" s="37"/>
      <c r="AE1094" s="37"/>
    </row>
    <row r="1095" spans="1:31" x14ac:dyDescent="0.2">
      <c r="A1095" s="37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37"/>
      <c r="V1095" s="37"/>
      <c r="W1095" s="37"/>
      <c r="X1095" s="37"/>
      <c r="Y1095" s="37"/>
      <c r="Z1095" s="37"/>
      <c r="AA1095" s="37"/>
      <c r="AB1095" s="37"/>
      <c r="AC1095" s="37"/>
      <c r="AD1095" s="37"/>
      <c r="AE1095" s="37"/>
    </row>
    <row r="1096" spans="1:31" x14ac:dyDescent="0.2">
      <c r="A1096" s="37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37"/>
      <c r="V1096" s="37"/>
      <c r="W1096" s="37"/>
      <c r="X1096" s="37"/>
      <c r="Y1096" s="37"/>
      <c r="Z1096" s="37"/>
      <c r="AA1096" s="37"/>
      <c r="AB1096" s="37"/>
      <c r="AC1096" s="37"/>
      <c r="AD1096" s="37"/>
      <c r="AE1096" s="37"/>
    </row>
    <row r="1097" spans="1:31" x14ac:dyDescent="0.2">
      <c r="A1097" s="37"/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37"/>
      <c r="V1097" s="37"/>
      <c r="W1097" s="37"/>
      <c r="X1097" s="37"/>
      <c r="Y1097" s="37"/>
      <c r="Z1097" s="37"/>
      <c r="AA1097" s="37"/>
      <c r="AB1097" s="37"/>
      <c r="AC1097" s="37"/>
      <c r="AD1097" s="37"/>
      <c r="AE1097" s="37"/>
    </row>
    <row r="1098" spans="1:31" x14ac:dyDescent="0.2">
      <c r="A1098" s="37"/>
      <c r="B1098" s="37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</row>
    <row r="1099" spans="1:31" x14ac:dyDescent="0.2">
      <c r="A1099" s="37"/>
      <c r="B1099" s="37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</row>
    <row r="1100" spans="1:31" x14ac:dyDescent="0.2">
      <c r="A1100" s="37"/>
      <c r="B1100" s="37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37"/>
      <c r="V1100" s="37"/>
      <c r="W1100" s="37"/>
      <c r="X1100" s="37"/>
      <c r="Y1100" s="37"/>
      <c r="Z1100" s="37"/>
      <c r="AA1100" s="37"/>
      <c r="AB1100" s="37"/>
      <c r="AC1100" s="37"/>
      <c r="AD1100" s="37"/>
      <c r="AE1100" s="37"/>
    </row>
    <row r="1101" spans="1:31" x14ac:dyDescent="0.2">
      <c r="A1101" s="37"/>
      <c r="B1101" s="37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37"/>
      <c r="V1101" s="37"/>
      <c r="W1101" s="37"/>
      <c r="X1101" s="37"/>
      <c r="Y1101" s="37"/>
      <c r="Z1101" s="37"/>
      <c r="AA1101" s="37"/>
      <c r="AB1101" s="37"/>
      <c r="AC1101" s="37"/>
      <c r="AD1101" s="37"/>
      <c r="AE1101" s="37"/>
    </row>
    <row r="1102" spans="1:31" x14ac:dyDescent="0.2">
      <c r="A1102" s="37"/>
      <c r="B1102" s="37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</row>
    <row r="1103" spans="1:31" x14ac:dyDescent="0.2">
      <c r="A1103" s="37"/>
      <c r="B1103" s="37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37"/>
      <c r="V1103" s="37"/>
      <c r="W1103" s="37"/>
      <c r="X1103" s="37"/>
      <c r="Y1103" s="37"/>
      <c r="Z1103" s="37"/>
      <c r="AA1103" s="37"/>
      <c r="AB1103" s="37"/>
      <c r="AC1103" s="37"/>
      <c r="AD1103" s="37"/>
      <c r="AE1103" s="37"/>
    </row>
    <row r="1104" spans="1:31" x14ac:dyDescent="0.2">
      <c r="A1104" s="37"/>
      <c r="B1104" s="37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  <c r="S1104" s="37"/>
      <c r="T1104" s="37"/>
      <c r="U1104" s="37"/>
      <c r="V1104" s="37"/>
      <c r="W1104" s="37"/>
      <c r="X1104" s="37"/>
      <c r="Y1104" s="37"/>
      <c r="Z1104" s="37"/>
      <c r="AA1104" s="37"/>
      <c r="AB1104" s="37"/>
      <c r="AC1104" s="37"/>
      <c r="AD1104" s="37"/>
      <c r="AE1104" s="37"/>
    </row>
    <row r="1105" spans="1:31" x14ac:dyDescent="0.2">
      <c r="A1105" s="37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</row>
    <row r="1106" spans="1:31" x14ac:dyDescent="0.2">
      <c r="A1106" s="37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37"/>
      <c r="V1106" s="37"/>
      <c r="W1106" s="37"/>
      <c r="X1106" s="37"/>
      <c r="Y1106" s="37"/>
      <c r="Z1106" s="37"/>
      <c r="AA1106" s="37"/>
      <c r="AB1106" s="37"/>
      <c r="AC1106" s="37"/>
      <c r="AD1106" s="37"/>
      <c r="AE1106" s="37"/>
    </row>
    <row r="1107" spans="1:31" x14ac:dyDescent="0.2">
      <c r="A1107" s="37"/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</row>
    <row r="1108" spans="1:31" x14ac:dyDescent="0.2">
      <c r="A1108" s="37"/>
      <c r="B1108" s="37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37"/>
      <c r="V1108" s="37"/>
      <c r="W1108" s="37"/>
      <c r="X1108" s="37"/>
      <c r="Y1108" s="37"/>
      <c r="Z1108" s="37"/>
      <c r="AA1108" s="37"/>
      <c r="AB1108" s="37"/>
      <c r="AC1108" s="37"/>
      <c r="AD1108" s="37"/>
      <c r="AE1108" s="37"/>
    </row>
    <row r="1109" spans="1:31" x14ac:dyDescent="0.2">
      <c r="A1109" s="37"/>
      <c r="B1109" s="37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  <c r="S1109" s="37"/>
      <c r="T1109" s="37"/>
      <c r="U1109" s="37"/>
      <c r="V1109" s="37"/>
      <c r="W1109" s="37"/>
      <c r="X1109" s="37"/>
      <c r="Y1109" s="37"/>
      <c r="Z1109" s="37"/>
      <c r="AA1109" s="37"/>
      <c r="AB1109" s="37"/>
      <c r="AC1109" s="37"/>
      <c r="AD1109" s="37"/>
      <c r="AE1109" s="37"/>
    </row>
    <row r="1110" spans="1:31" x14ac:dyDescent="0.2">
      <c r="A1110" s="37"/>
      <c r="B1110" s="37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</row>
    <row r="1111" spans="1:31" x14ac:dyDescent="0.2">
      <c r="A1111" s="37"/>
      <c r="B1111" s="37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</row>
    <row r="1112" spans="1:31" x14ac:dyDescent="0.2">
      <c r="A1112" s="37"/>
      <c r="B1112" s="37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M1112" s="37"/>
      <c r="N1112" s="37"/>
      <c r="O1112" s="37"/>
      <c r="P1112" s="37"/>
      <c r="Q1112" s="37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37"/>
      <c r="AE1112" s="37"/>
    </row>
    <row r="1113" spans="1:31" x14ac:dyDescent="0.2">
      <c r="A1113" s="37"/>
      <c r="B1113" s="37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M1113" s="37"/>
      <c r="N1113" s="37"/>
      <c r="O1113" s="37"/>
      <c r="P1113" s="37"/>
      <c r="Q1113" s="37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37"/>
      <c r="AE1113" s="37"/>
    </row>
    <row r="1114" spans="1:31" x14ac:dyDescent="0.2">
      <c r="A1114" s="37"/>
      <c r="B1114" s="37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M1114" s="37"/>
      <c r="N1114" s="37"/>
      <c r="O1114" s="37"/>
      <c r="P1114" s="37"/>
      <c r="Q1114" s="37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</row>
    <row r="1115" spans="1:31" x14ac:dyDescent="0.2">
      <c r="A1115" s="37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M1115" s="37"/>
      <c r="N1115" s="37"/>
      <c r="O1115" s="37"/>
      <c r="P1115" s="37"/>
      <c r="Q1115" s="37"/>
      <c r="R1115" s="37"/>
      <c r="S1115" s="37"/>
      <c r="T1115" s="37"/>
      <c r="U1115" s="37"/>
      <c r="V1115" s="37"/>
      <c r="W1115" s="37"/>
      <c r="X1115" s="37"/>
      <c r="Y1115" s="37"/>
      <c r="Z1115" s="37"/>
      <c r="AA1115" s="37"/>
      <c r="AB1115" s="37"/>
      <c r="AC1115" s="37"/>
      <c r="AD1115" s="37"/>
      <c r="AE1115" s="37"/>
    </row>
    <row r="1116" spans="1:31" x14ac:dyDescent="0.2">
      <c r="A1116" s="37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M1116" s="37"/>
      <c r="N1116" s="37"/>
      <c r="O1116" s="37"/>
      <c r="P1116" s="37"/>
      <c r="Q1116" s="37"/>
      <c r="R1116" s="37"/>
      <c r="S1116" s="37"/>
      <c r="T1116" s="37"/>
      <c r="U1116" s="37"/>
      <c r="V1116" s="37"/>
      <c r="W1116" s="37"/>
      <c r="X1116" s="37"/>
      <c r="Y1116" s="37"/>
      <c r="Z1116" s="37"/>
      <c r="AA1116" s="37"/>
      <c r="AB1116" s="37"/>
      <c r="AC1116" s="37"/>
      <c r="AD1116" s="37"/>
      <c r="AE1116" s="37"/>
    </row>
    <row r="1117" spans="1:31" x14ac:dyDescent="0.2">
      <c r="A1117" s="37"/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M1117" s="37"/>
      <c r="N1117" s="37"/>
      <c r="O1117" s="37"/>
      <c r="P1117" s="37"/>
      <c r="Q1117" s="37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</row>
    <row r="1118" spans="1:31" x14ac:dyDescent="0.2">
      <c r="A1118" s="37"/>
      <c r="B1118" s="37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M1118" s="37"/>
      <c r="N1118" s="37"/>
      <c r="O1118" s="37"/>
      <c r="P1118" s="37"/>
      <c r="Q1118" s="37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</row>
    <row r="1119" spans="1:31" x14ac:dyDescent="0.2">
      <c r="A1119" s="37"/>
      <c r="B1119" s="37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M1119" s="37"/>
      <c r="N1119" s="37"/>
      <c r="O1119" s="37"/>
      <c r="P1119" s="37"/>
      <c r="Q1119" s="37"/>
      <c r="R1119" s="37"/>
      <c r="S1119" s="37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37"/>
      <c r="AE1119" s="37"/>
    </row>
    <row r="1120" spans="1:31" x14ac:dyDescent="0.2">
      <c r="A1120" s="37"/>
      <c r="B1120" s="37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M1120" s="37"/>
      <c r="N1120" s="37"/>
      <c r="O1120" s="37"/>
      <c r="P1120" s="37"/>
      <c r="Q1120" s="37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  <c r="AD1120" s="37"/>
      <c r="AE1120" s="37"/>
    </row>
    <row r="1121" spans="1:31" x14ac:dyDescent="0.2">
      <c r="A1121" s="37"/>
      <c r="B1121" s="37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M1121" s="37"/>
      <c r="N1121" s="37"/>
      <c r="O1121" s="37"/>
      <c r="P1121" s="37"/>
      <c r="Q1121" s="37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37"/>
      <c r="AE1121" s="37"/>
    </row>
    <row r="1122" spans="1:31" x14ac:dyDescent="0.2">
      <c r="A1122" s="37"/>
      <c r="B1122" s="37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M1122" s="37"/>
      <c r="N1122" s="37"/>
      <c r="O1122" s="37"/>
      <c r="P1122" s="37"/>
      <c r="Q1122" s="37"/>
      <c r="R1122" s="37"/>
      <c r="S1122" s="37"/>
      <c r="T1122" s="37"/>
      <c r="U1122" s="37"/>
      <c r="V1122" s="37"/>
      <c r="W1122" s="37"/>
      <c r="X1122" s="37"/>
      <c r="Y1122" s="37"/>
      <c r="Z1122" s="37"/>
      <c r="AA1122" s="37"/>
      <c r="AB1122" s="37"/>
      <c r="AC1122" s="37"/>
      <c r="AD1122" s="37"/>
      <c r="AE1122" s="37"/>
    </row>
    <row r="1123" spans="1:31" x14ac:dyDescent="0.2">
      <c r="A1123" s="37"/>
      <c r="B1123" s="37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M1123" s="37"/>
      <c r="N1123" s="37"/>
      <c r="O1123" s="37"/>
      <c r="P1123" s="37"/>
      <c r="Q1123" s="37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</row>
    <row r="1124" spans="1:31" x14ac:dyDescent="0.2">
      <c r="A1124" s="37"/>
      <c r="B1124" s="37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M1124" s="37"/>
      <c r="N1124" s="37"/>
      <c r="O1124" s="37"/>
      <c r="P1124" s="37"/>
      <c r="Q1124" s="37"/>
      <c r="R1124" s="37"/>
      <c r="S1124" s="37"/>
      <c r="T1124" s="37"/>
      <c r="U1124" s="37"/>
      <c r="V1124" s="37"/>
      <c r="W1124" s="37"/>
      <c r="X1124" s="37"/>
      <c r="Y1124" s="37"/>
      <c r="Z1124" s="37"/>
      <c r="AA1124" s="37"/>
      <c r="AB1124" s="37"/>
      <c r="AC1124" s="37"/>
      <c r="AD1124" s="37"/>
      <c r="AE1124" s="37"/>
    </row>
    <row r="1125" spans="1:31" x14ac:dyDescent="0.2">
      <c r="A1125" s="37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M1125" s="37"/>
      <c r="N1125" s="37"/>
      <c r="O1125" s="37"/>
      <c r="P1125" s="37"/>
      <c r="Q1125" s="37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</row>
    <row r="1126" spans="1:31" x14ac:dyDescent="0.2">
      <c r="A1126" s="37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M1126" s="37"/>
      <c r="N1126" s="37"/>
      <c r="O1126" s="37"/>
      <c r="P1126" s="37"/>
      <c r="Q1126" s="37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37"/>
      <c r="AE1126" s="37"/>
    </row>
    <row r="1127" spans="1:31" x14ac:dyDescent="0.2">
      <c r="A1127" s="37"/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M1127" s="37"/>
      <c r="N1127" s="37"/>
      <c r="O1127" s="37"/>
      <c r="P1127" s="37"/>
      <c r="Q1127" s="37"/>
      <c r="R1127" s="37"/>
      <c r="S1127" s="37"/>
      <c r="T1127" s="37"/>
      <c r="U1127" s="37"/>
      <c r="V1127" s="37"/>
      <c r="W1127" s="37"/>
      <c r="X1127" s="37"/>
      <c r="Y1127" s="37"/>
      <c r="Z1127" s="37"/>
      <c r="AA1127" s="37"/>
      <c r="AB1127" s="37"/>
      <c r="AC1127" s="37"/>
      <c r="AD1127" s="37"/>
      <c r="AE1127" s="37"/>
    </row>
    <row r="1128" spans="1:31" x14ac:dyDescent="0.2">
      <c r="A1128" s="37"/>
      <c r="B1128" s="37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M1128" s="37"/>
      <c r="N1128" s="37"/>
      <c r="O1128" s="37"/>
      <c r="P1128" s="37"/>
      <c r="Q1128" s="37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  <c r="AD1128" s="37"/>
      <c r="AE1128" s="37"/>
    </row>
    <row r="1129" spans="1:31" x14ac:dyDescent="0.2">
      <c r="A1129" s="37"/>
      <c r="B1129" s="37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M1129" s="37"/>
      <c r="N1129" s="37"/>
      <c r="O1129" s="37"/>
      <c r="P1129" s="37"/>
      <c r="Q1129" s="37"/>
      <c r="R1129" s="37"/>
      <c r="S1129" s="37"/>
      <c r="T1129" s="37"/>
      <c r="U1129" s="37"/>
      <c r="V1129" s="37"/>
      <c r="W1129" s="37"/>
      <c r="X1129" s="37"/>
      <c r="Y1129" s="37"/>
      <c r="Z1129" s="37"/>
      <c r="AA1129" s="37"/>
      <c r="AB1129" s="37"/>
      <c r="AC1129" s="37"/>
      <c r="AD1129" s="37"/>
      <c r="AE1129" s="37"/>
    </row>
    <row r="1130" spans="1:31" x14ac:dyDescent="0.2">
      <c r="A1130" s="37"/>
      <c r="B1130" s="37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M1130" s="37"/>
      <c r="N1130" s="37"/>
      <c r="O1130" s="37"/>
      <c r="P1130" s="37"/>
      <c r="Q1130" s="37"/>
      <c r="R1130" s="37"/>
      <c r="S1130" s="3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37"/>
      <c r="AE1130" s="37"/>
    </row>
    <row r="1131" spans="1:31" x14ac:dyDescent="0.2">
      <c r="A1131" s="37"/>
      <c r="B1131" s="37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M1131" s="37"/>
      <c r="N1131" s="37"/>
      <c r="O1131" s="37"/>
      <c r="P1131" s="37"/>
      <c r="Q1131" s="37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</row>
    <row r="1132" spans="1:31" x14ac:dyDescent="0.2">
      <c r="A1132" s="37"/>
      <c r="B1132" s="37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M1132" s="37"/>
      <c r="N1132" s="37"/>
      <c r="O1132" s="37"/>
      <c r="P1132" s="37"/>
      <c r="Q1132" s="37"/>
      <c r="R1132" s="37"/>
      <c r="S1132" s="37"/>
      <c r="T1132" s="37"/>
      <c r="U1132" s="37"/>
      <c r="V1132" s="37"/>
      <c r="W1132" s="37"/>
      <c r="X1132" s="37"/>
      <c r="Y1132" s="37"/>
      <c r="Z1132" s="37"/>
      <c r="AA1132" s="37"/>
      <c r="AB1132" s="37"/>
      <c r="AC1132" s="37"/>
      <c r="AD1132" s="37"/>
      <c r="AE1132" s="37"/>
    </row>
    <row r="1133" spans="1:31" x14ac:dyDescent="0.2">
      <c r="A1133" s="37"/>
      <c r="B1133" s="37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M1133" s="37"/>
      <c r="N1133" s="37"/>
      <c r="O1133" s="37"/>
      <c r="P1133" s="37"/>
      <c r="Q1133" s="37"/>
      <c r="R1133" s="37"/>
      <c r="S1133" s="37"/>
      <c r="T1133" s="37"/>
      <c r="U1133" s="37"/>
      <c r="V1133" s="37"/>
      <c r="W1133" s="37"/>
      <c r="X1133" s="37"/>
      <c r="Y1133" s="37"/>
      <c r="Z1133" s="37"/>
      <c r="AA1133" s="37"/>
      <c r="AB1133" s="37"/>
      <c r="AC1133" s="37"/>
      <c r="AD1133" s="37"/>
      <c r="AE1133" s="37"/>
    </row>
    <row r="1134" spans="1:31" x14ac:dyDescent="0.2">
      <c r="A1134" s="37"/>
      <c r="B1134" s="37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M1134" s="37"/>
      <c r="N1134" s="37"/>
      <c r="O1134" s="37"/>
      <c r="P1134" s="37"/>
      <c r="Q1134" s="37"/>
      <c r="R1134" s="37"/>
      <c r="S1134" s="37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37"/>
      <c r="AE1134" s="37"/>
    </row>
    <row r="1135" spans="1:31" x14ac:dyDescent="0.2">
      <c r="A1135" s="37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M1135" s="37"/>
      <c r="N1135" s="37"/>
      <c r="O1135" s="37"/>
      <c r="P1135" s="37"/>
      <c r="Q1135" s="37"/>
      <c r="R1135" s="37"/>
      <c r="S1135" s="37"/>
      <c r="T1135" s="37"/>
      <c r="U1135" s="37"/>
      <c r="V1135" s="37"/>
      <c r="W1135" s="37"/>
      <c r="X1135" s="37"/>
      <c r="Y1135" s="37"/>
      <c r="Z1135" s="37"/>
      <c r="AA1135" s="37"/>
      <c r="AB1135" s="37"/>
      <c r="AC1135" s="37"/>
      <c r="AD1135" s="37"/>
      <c r="AE1135" s="37"/>
    </row>
    <row r="1136" spans="1:31" x14ac:dyDescent="0.2">
      <c r="A1136" s="37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M1136" s="37"/>
      <c r="N1136" s="37"/>
      <c r="O1136" s="37"/>
      <c r="P1136" s="37"/>
      <c r="Q1136" s="37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37"/>
      <c r="AE1136" s="37"/>
    </row>
    <row r="1137" spans="1:31" x14ac:dyDescent="0.2">
      <c r="A1137" s="37"/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M1137" s="37"/>
      <c r="N1137" s="37"/>
      <c r="O1137" s="37"/>
      <c r="P1137" s="37"/>
      <c r="Q1137" s="37"/>
      <c r="R1137" s="37"/>
      <c r="S1137" s="37"/>
      <c r="T1137" s="37"/>
      <c r="U1137" s="37"/>
      <c r="V1137" s="37"/>
      <c r="W1137" s="37"/>
      <c r="X1137" s="37"/>
      <c r="Y1137" s="37"/>
      <c r="Z1137" s="37"/>
      <c r="AA1137" s="37"/>
      <c r="AB1137" s="37"/>
      <c r="AC1137" s="37"/>
      <c r="AD1137" s="37"/>
      <c r="AE1137" s="37"/>
    </row>
    <row r="1138" spans="1:31" x14ac:dyDescent="0.2">
      <c r="A1138" s="37"/>
      <c r="B1138" s="37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M1138" s="37"/>
      <c r="N1138" s="37"/>
      <c r="O1138" s="37"/>
      <c r="P1138" s="37"/>
      <c r="Q1138" s="37"/>
      <c r="R1138" s="37"/>
      <c r="S1138" s="37"/>
      <c r="T1138" s="37"/>
      <c r="U1138" s="37"/>
      <c r="V1138" s="37"/>
      <c r="W1138" s="37"/>
      <c r="X1138" s="37"/>
      <c r="Y1138" s="37"/>
      <c r="Z1138" s="37"/>
      <c r="AA1138" s="37"/>
      <c r="AB1138" s="37"/>
      <c r="AC1138" s="37"/>
      <c r="AD1138" s="37"/>
      <c r="AE1138" s="37"/>
    </row>
    <row r="1139" spans="1:31" x14ac:dyDescent="0.2">
      <c r="A1139" s="37"/>
      <c r="B1139" s="37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M1139" s="37"/>
      <c r="N1139" s="37"/>
      <c r="O1139" s="37"/>
      <c r="P1139" s="37"/>
      <c r="Q1139" s="37"/>
      <c r="R1139" s="37"/>
      <c r="S1139" s="37"/>
      <c r="T1139" s="37"/>
      <c r="U1139" s="37"/>
      <c r="V1139" s="37"/>
      <c r="W1139" s="37"/>
      <c r="X1139" s="37"/>
      <c r="Y1139" s="37"/>
      <c r="Z1139" s="37"/>
      <c r="AA1139" s="37"/>
      <c r="AB1139" s="37"/>
      <c r="AC1139" s="37"/>
      <c r="AD1139" s="37"/>
      <c r="AE1139" s="37"/>
    </row>
    <row r="1140" spans="1:31" x14ac:dyDescent="0.2">
      <c r="A1140" s="37"/>
      <c r="B1140" s="37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M1140" s="37"/>
      <c r="N1140" s="37"/>
      <c r="O1140" s="37"/>
      <c r="P1140" s="37"/>
      <c r="Q1140" s="37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/>
      <c r="AD1140" s="37"/>
      <c r="AE1140" s="37"/>
    </row>
    <row r="1141" spans="1:31" x14ac:dyDescent="0.2">
      <c r="A1141" s="37"/>
      <c r="B1141" s="37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M1141" s="37"/>
      <c r="N1141" s="37"/>
      <c r="O1141" s="37"/>
      <c r="P1141" s="37"/>
      <c r="Q1141" s="37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/>
      <c r="AD1141" s="37"/>
      <c r="AE1141" s="37"/>
    </row>
    <row r="1142" spans="1:31" x14ac:dyDescent="0.2">
      <c r="A1142" s="37"/>
      <c r="B1142" s="37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M1142" s="37"/>
      <c r="N1142" s="37"/>
      <c r="O1142" s="37"/>
      <c r="P1142" s="37"/>
      <c r="Q1142" s="37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  <c r="AB1142" s="37"/>
      <c r="AC1142" s="37"/>
      <c r="AD1142" s="37"/>
      <c r="AE1142" s="37"/>
    </row>
    <row r="1143" spans="1:31" x14ac:dyDescent="0.2">
      <c r="A1143" s="37"/>
      <c r="B1143" s="37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M1143" s="37"/>
      <c r="N1143" s="37"/>
      <c r="O1143" s="37"/>
      <c r="P1143" s="37"/>
      <c r="Q1143" s="37"/>
      <c r="R1143" s="37"/>
      <c r="S1143" s="37"/>
      <c r="T1143" s="37"/>
      <c r="U1143" s="37"/>
      <c r="V1143" s="37"/>
      <c r="W1143" s="37"/>
      <c r="X1143" s="37"/>
      <c r="Y1143" s="37"/>
      <c r="Z1143" s="37"/>
      <c r="AA1143" s="37"/>
      <c r="AB1143" s="37"/>
      <c r="AC1143" s="37"/>
      <c r="AD1143" s="37"/>
      <c r="AE1143" s="37"/>
    </row>
    <row r="1144" spans="1:31" x14ac:dyDescent="0.2">
      <c r="A1144" s="37"/>
      <c r="B1144" s="37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M1144" s="37"/>
      <c r="N1144" s="37"/>
      <c r="O1144" s="37"/>
      <c r="P1144" s="37"/>
      <c r="Q1144" s="37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  <c r="AB1144" s="37"/>
      <c r="AC1144" s="37"/>
      <c r="AD1144" s="37"/>
      <c r="AE1144" s="37"/>
    </row>
    <row r="1145" spans="1:31" x14ac:dyDescent="0.2">
      <c r="A1145" s="37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M1145" s="37"/>
      <c r="N1145" s="37"/>
      <c r="O1145" s="37"/>
      <c r="P1145" s="37"/>
      <c r="Q1145" s="37"/>
      <c r="R1145" s="37"/>
      <c r="S1145" s="37"/>
      <c r="T1145" s="37"/>
      <c r="U1145" s="37"/>
      <c r="V1145" s="37"/>
      <c r="W1145" s="37"/>
      <c r="X1145" s="37"/>
      <c r="Y1145" s="37"/>
      <c r="Z1145" s="37"/>
      <c r="AA1145" s="37"/>
      <c r="AB1145" s="37"/>
      <c r="AC1145" s="37"/>
      <c r="AD1145" s="37"/>
      <c r="AE1145" s="37"/>
    </row>
    <row r="1146" spans="1:31" x14ac:dyDescent="0.2">
      <c r="A1146" s="37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M1146" s="37"/>
      <c r="N1146" s="37"/>
      <c r="O1146" s="37"/>
      <c r="P1146" s="37"/>
      <c r="Q1146" s="37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7"/>
      <c r="AD1146" s="37"/>
      <c r="AE1146" s="37"/>
    </row>
    <row r="1147" spans="1:31" x14ac:dyDescent="0.2">
      <c r="A1147" s="37"/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M1147" s="37"/>
      <c r="N1147" s="37"/>
      <c r="O1147" s="37"/>
      <c r="P1147" s="37"/>
      <c r="Q1147" s="37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7"/>
      <c r="AD1147" s="37"/>
      <c r="AE1147" s="37"/>
    </row>
    <row r="1148" spans="1:31" x14ac:dyDescent="0.2">
      <c r="A1148" s="37"/>
      <c r="B1148" s="37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M1148" s="37"/>
      <c r="N1148" s="37"/>
      <c r="O1148" s="37"/>
      <c r="P1148" s="37"/>
      <c r="Q1148" s="37"/>
      <c r="R1148" s="37"/>
      <c r="S1148" s="37"/>
      <c r="T1148" s="37"/>
      <c r="U1148" s="37"/>
      <c r="V1148" s="37"/>
      <c r="W1148" s="37"/>
      <c r="X1148" s="37"/>
      <c r="Y1148" s="37"/>
      <c r="Z1148" s="37"/>
      <c r="AA1148" s="37"/>
      <c r="AB1148" s="37"/>
      <c r="AC1148" s="37"/>
      <c r="AD1148" s="37"/>
      <c r="AE1148" s="37"/>
    </row>
    <row r="1149" spans="1:31" x14ac:dyDescent="0.2">
      <c r="A1149" s="37"/>
      <c r="B1149" s="37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M1149" s="37"/>
      <c r="N1149" s="37"/>
      <c r="O1149" s="37"/>
      <c r="P1149" s="37"/>
      <c r="Q1149" s="37"/>
      <c r="R1149" s="37"/>
      <c r="S1149" s="37"/>
      <c r="T1149" s="37"/>
      <c r="U1149" s="37"/>
      <c r="V1149" s="37"/>
      <c r="W1149" s="37"/>
      <c r="X1149" s="37"/>
      <c r="Y1149" s="37"/>
      <c r="Z1149" s="37"/>
      <c r="AA1149" s="37"/>
      <c r="AB1149" s="37"/>
      <c r="AC1149" s="37"/>
      <c r="AD1149" s="37"/>
      <c r="AE1149" s="37"/>
    </row>
    <row r="1150" spans="1:31" x14ac:dyDescent="0.2">
      <c r="A1150" s="37"/>
      <c r="B1150" s="37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M1150" s="37"/>
      <c r="N1150" s="37"/>
      <c r="O1150" s="37"/>
      <c r="P1150" s="37"/>
      <c r="Q1150" s="37"/>
      <c r="R1150" s="37"/>
      <c r="S1150" s="37"/>
      <c r="T1150" s="37"/>
      <c r="U1150" s="37"/>
      <c r="V1150" s="37"/>
      <c r="W1150" s="37"/>
      <c r="X1150" s="37"/>
      <c r="Y1150" s="37"/>
      <c r="Z1150" s="37"/>
      <c r="AA1150" s="37"/>
      <c r="AB1150" s="37"/>
      <c r="AC1150" s="37"/>
      <c r="AD1150" s="37"/>
      <c r="AE1150" s="37"/>
    </row>
    <row r="1151" spans="1:31" x14ac:dyDescent="0.2">
      <c r="A1151" s="37"/>
      <c r="B1151" s="37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M1151" s="37"/>
      <c r="N1151" s="37"/>
      <c r="O1151" s="37"/>
      <c r="P1151" s="37"/>
      <c r="Q1151" s="37"/>
      <c r="R1151" s="37"/>
      <c r="S1151" s="37"/>
      <c r="T1151" s="37"/>
      <c r="U1151" s="37"/>
      <c r="V1151" s="37"/>
      <c r="W1151" s="37"/>
      <c r="X1151" s="37"/>
      <c r="Y1151" s="37"/>
      <c r="Z1151" s="37"/>
      <c r="AA1151" s="37"/>
      <c r="AB1151" s="37"/>
      <c r="AC1151" s="37"/>
      <c r="AD1151" s="37"/>
      <c r="AE1151" s="37"/>
    </row>
    <row r="1152" spans="1:31" x14ac:dyDescent="0.2">
      <c r="A1152" s="37"/>
      <c r="B1152" s="37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M1152" s="37"/>
      <c r="N1152" s="37"/>
      <c r="O1152" s="37"/>
      <c r="P1152" s="37"/>
      <c r="Q1152" s="37"/>
      <c r="R1152" s="37"/>
      <c r="S1152" s="37"/>
      <c r="T1152" s="37"/>
      <c r="U1152" s="37"/>
      <c r="V1152" s="37"/>
      <c r="W1152" s="37"/>
      <c r="X1152" s="37"/>
      <c r="Y1152" s="37"/>
      <c r="Z1152" s="37"/>
      <c r="AA1152" s="37"/>
      <c r="AB1152" s="37"/>
      <c r="AC1152" s="37"/>
      <c r="AD1152" s="37"/>
      <c r="AE1152" s="37"/>
    </row>
    <row r="1153" spans="1:31" x14ac:dyDescent="0.2">
      <c r="A1153" s="37"/>
      <c r="B1153" s="37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M1153" s="37"/>
      <c r="N1153" s="37"/>
      <c r="O1153" s="37"/>
      <c r="P1153" s="37"/>
      <c r="Q1153" s="37"/>
      <c r="R1153" s="37"/>
      <c r="S1153" s="37"/>
      <c r="T1153" s="37"/>
      <c r="U1153" s="37"/>
      <c r="V1153" s="37"/>
      <c r="W1153" s="37"/>
      <c r="X1153" s="37"/>
      <c r="Y1153" s="37"/>
      <c r="Z1153" s="37"/>
      <c r="AA1153" s="37"/>
      <c r="AB1153" s="37"/>
      <c r="AC1153" s="37"/>
      <c r="AD1153" s="37"/>
      <c r="AE1153" s="37"/>
    </row>
    <row r="1154" spans="1:31" x14ac:dyDescent="0.2">
      <c r="A1154" s="37"/>
      <c r="B1154" s="37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M1154" s="37"/>
      <c r="N1154" s="37"/>
      <c r="O1154" s="37"/>
      <c r="P1154" s="37"/>
      <c r="Q1154" s="37"/>
      <c r="R1154" s="37"/>
      <c r="S1154" s="37"/>
      <c r="T1154" s="37"/>
      <c r="U1154" s="37"/>
      <c r="V1154" s="37"/>
      <c r="W1154" s="37"/>
      <c r="X1154" s="37"/>
      <c r="Y1154" s="37"/>
      <c r="Z1154" s="37"/>
      <c r="AA1154" s="37"/>
      <c r="AB1154" s="37"/>
      <c r="AC1154" s="37"/>
      <c r="AD1154" s="37"/>
      <c r="AE1154" s="37"/>
    </row>
    <row r="1155" spans="1:31" x14ac:dyDescent="0.2">
      <c r="A1155" s="37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M1155" s="37"/>
      <c r="N1155" s="37"/>
      <c r="O1155" s="37"/>
      <c r="P1155" s="37"/>
      <c r="Q1155" s="37"/>
      <c r="R1155" s="37"/>
      <c r="S1155" s="37"/>
      <c r="T1155" s="37"/>
      <c r="U1155" s="37"/>
      <c r="V1155" s="37"/>
      <c r="W1155" s="37"/>
      <c r="X1155" s="37"/>
      <c r="Y1155" s="37"/>
      <c r="Z1155" s="37"/>
      <c r="AA1155" s="37"/>
      <c r="AB1155" s="37"/>
      <c r="AC1155" s="37"/>
      <c r="AD1155" s="37"/>
      <c r="AE1155" s="37"/>
    </row>
    <row r="1156" spans="1:31" x14ac:dyDescent="0.2">
      <c r="A1156" s="37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M1156" s="37"/>
      <c r="N1156" s="37"/>
      <c r="O1156" s="37"/>
      <c r="P1156" s="37"/>
      <c r="Q1156" s="37"/>
      <c r="R1156" s="37"/>
      <c r="S1156" s="37"/>
      <c r="T1156" s="37"/>
      <c r="U1156" s="37"/>
      <c r="V1156" s="37"/>
      <c r="W1156" s="37"/>
      <c r="X1156" s="37"/>
      <c r="Y1156" s="37"/>
      <c r="Z1156" s="37"/>
      <c r="AA1156" s="37"/>
      <c r="AB1156" s="37"/>
      <c r="AC1156" s="37"/>
      <c r="AD1156" s="37"/>
      <c r="AE1156" s="37"/>
    </row>
    <row r="1157" spans="1:31" x14ac:dyDescent="0.2">
      <c r="A1157" s="37"/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7"/>
      <c r="V1157" s="37"/>
      <c r="W1157" s="37"/>
      <c r="X1157" s="37"/>
      <c r="Y1157" s="37"/>
      <c r="Z1157" s="37"/>
      <c r="AA1157" s="37"/>
      <c r="AB1157" s="37"/>
      <c r="AC1157" s="37"/>
      <c r="AD1157" s="37"/>
      <c r="AE1157" s="37"/>
    </row>
    <row r="1158" spans="1:31" x14ac:dyDescent="0.2">
      <c r="A1158" s="37"/>
      <c r="B1158" s="37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M1158" s="37"/>
      <c r="N1158" s="37"/>
      <c r="O1158" s="37"/>
      <c r="P1158" s="37"/>
      <c r="Q1158" s="37"/>
      <c r="R1158" s="37"/>
      <c r="S1158" s="37"/>
      <c r="T1158" s="37"/>
      <c r="U1158" s="37"/>
      <c r="V1158" s="37"/>
      <c r="W1158" s="37"/>
      <c r="X1158" s="37"/>
      <c r="Y1158" s="37"/>
      <c r="Z1158" s="37"/>
      <c r="AA1158" s="37"/>
      <c r="AB1158" s="37"/>
      <c r="AC1158" s="37"/>
      <c r="AD1158" s="37"/>
      <c r="AE1158" s="37"/>
    </row>
    <row r="1159" spans="1:31" x14ac:dyDescent="0.2">
      <c r="A1159" s="37"/>
      <c r="B1159" s="37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M1159" s="37"/>
      <c r="N1159" s="37"/>
      <c r="O1159" s="37"/>
      <c r="P1159" s="37"/>
      <c r="Q1159" s="37"/>
      <c r="R1159" s="37"/>
      <c r="S1159" s="37"/>
      <c r="T1159" s="37"/>
      <c r="U1159" s="37"/>
      <c r="V1159" s="37"/>
      <c r="W1159" s="37"/>
      <c r="X1159" s="37"/>
      <c r="Y1159" s="37"/>
      <c r="Z1159" s="37"/>
      <c r="AA1159" s="37"/>
      <c r="AB1159" s="37"/>
      <c r="AC1159" s="37"/>
      <c r="AD1159" s="37"/>
      <c r="AE1159" s="37"/>
    </row>
    <row r="1160" spans="1:31" x14ac:dyDescent="0.2">
      <c r="A1160" s="37"/>
      <c r="B1160" s="37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M1160" s="37"/>
      <c r="N1160" s="37"/>
      <c r="O1160" s="37"/>
      <c r="P1160" s="37"/>
      <c r="Q1160" s="37"/>
      <c r="R1160" s="37"/>
      <c r="S1160" s="37"/>
      <c r="T1160" s="37"/>
      <c r="U1160" s="37"/>
      <c r="V1160" s="37"/>
      <c r="W1160" s="37"/>
      <c r="X1160" s="37"/>
      <c r="Y1160" s="37"/>
      <c r="Z1160" s="37"/>
      <c r="AA1160" s="37"/>
      <c r="AB1160" s="37"/>
      <c r="AC1160" s="37"/>
      <c r="AD1160" s="37"/>
      <c r="AE1160" s="37"/>
    </row>
    <row r="1161" spans="1:31" x14ac:dyDescent="0.2">
      <c r="A1161" s="37"/>
      <c r="B1161" s="37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M1161" s="37"/>
      <c r="N1161" s="37"/>
      <c r="O1161" s="37"/>
      <c r="P1161" s="37"/>
      <c r="Q1161" s="37"/>
      <c r="R1161" s="37"/>
      <c r="S1161" s="37"/>
      <c r="T1161" s="37"/>
      <c r="U1161" s="37"/>
      <c r="V1161" s="37"/>
      <c r="W1161" s="37"/>
      <c r="X1161" s="37"/>
      <c r="Y1161" s="37"/>
      <c r="Z1161" s="37"/>
      <c r="AA1161" s="37"/>
      <c r="AB1161" s="37"/>
      <c r="AC1161" s="37"/>
      <c r="AD1161" s="37"/>
      <c r="AE1161" s="37"/>
    </row>
    <row r="1162" spans="1:31" x14ac:dyDescent="0.2">
      <c r="A1162" s="37"/>
      <c r="B1162" s="37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M1162" s="37"/>
      <c r="N1162" s="37"/>
      <c r="O1162" s="37"/>
      <c r="P1162" s="37"/>
      <c r="Q1162" s="37"/>
      <c r="R1162" s="37"/>
      <c r="S1162" s="37"/>
      <c r="T1162" s="37"/>
      <c r="U1162" s="37"/>
      <c r="V1162" s="37"/>
      <c r="W1162" s="37"/>
      <c r="X1162" s="37"/>
      <c r="Y1162" s="37"/>
      <c r="Z1162" s="37"/>
      <c r="AA1162" s="37"/>
      <c r="AB1162" s="37"/>
      <c r="AC1162" s="37"/>
      <c r="AD1162" s="37"/>
      <c r="AE1162" s="37"/>
    </row>
    <row r="1163" spans="1:31" x14ac:dyDescent="0.2">
      <c r="A1163" s="37"/>
      <c r="B1163" s="37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M1163" s="37"/>
      <c r="N1163" s="37"/>
      <c r="O1163" s="37"/>
      <c r="P1163" s="37"/>
      <c r="Q1163" s="37"/>
      <c r="R1163" s="37"/>
      <c r="S1163" s="37"/>
      <c r="T1163" s="37"/>
      <c r="U1163" s="37"/>
      <c r="V1163" s="37"/>
      <c r="W1163" s="37"/>
      <c r="X1163" s="37"/>
      <c r="Y1163" s="37"/>
      <c r="Z1163" s="37"/>
      <c r="AA1163" s="37"/>
      <c r="AB1163" s="37"/>
      <c r="AC1163" s="37"/>
      <c r="AD1163" s="37"/>
      <c r="AE1163" s="37"/>
    </row>
    <row r="1164" spans="1:31" x14ac:dyDescent="0.2">
      <c r="A1164" s="37"/>
      <c r="B1164" s="37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M1164" s="37"/>
      <c r="N1164" s="37"/>
      <c r="O1164" s="37"/>
      <c r="P1164" s="37"/>
      <c r="Q1164" s="37"/>
      <c r="R1164" s="37"/>
      <c r="S1164" s="37"/>
      <c r="T1164" s="37"/>
      <c r="U1164" s="37"/>
      <c r="V1164" s="37"/>
      <c r="W1164" s="37"/>
      <c r="X1164" s="37"/>
      <c r="Y1164" s="37"/>
      <c r="Z1164" s="37"/>
      <c r="AA1164" s="37"/>
      <c r="AB1164" s="37"/>
      <c r="AC1164" s="37"/>
      <c r="AD1164" s="37"/>
      <c r="AE1164" s="37"/>
    </row>
    <row r="1165" spans="1:31" x14ac:dyDescent="0.2">
      <c r="A1165" s="37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M1165" s="37"/>
      <c r="N1165" s="37"/>
      <c r="O1165" s="37"/>
      <c r="P1165" s="37"/>
      <c r="Q1165" s="37"/>
      <c r="R1165" s="37"/>
      <c r="S1165" s="37"/>
      <c r="T1165" s="37"/>
      <c r="U1165" s="37"/>
      <c r="V1165" s="37"/>
      <c r="W1165" s="37"/>
      <c r="X1165" s="37"/>
      <c r="Y1165" s="37"/>
      <c r="Z1165" s="37"/>
      <c r="AA1165" s="37"/>
      <c r="AB1165" s="37"/>
      <c r="AC1165" s="37"/>
      <c r="AD1165" s="37"/>
      <c r="AE1165" s="37"/>
    </row>
    <row r="1166" spans="1:31" x14ac:dyDescent="0.2">
      <c r="A1166" s="37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M1166" s="37"/>
      <c r="N1166" s="37"/>
      <c r="O1166" s="37"/>
      <c r="P1166" s="37"/>
      <c r="Q1166" s="37"/>
      <c r="R1166" s="37"/>
      <c r="S1166" s="37"/>
      <c r="T1166" s="37"/>
      <c r="U1166" s="37"/>
      <c r="V1166" s="37"/>
      <c r="W1166" s="37"/>
      <c r="X1166" s="37"/>
      <c r="Y1166" s="37"/>
      <c r="Z1166" s="37"/>
      <c r="AA1166" s="37"/>
      <c r="AB1166" s="37"/>
      <c r="AC1166" s="37"/>
      <c r="AD1166" s="37"/>
      <c r="AE1166" s="37"/>
    </row>
    <row r="1167" spans="1:31" x14ac:dyDescent="0.2">
      <c r="A1167" s="37"/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M1167" s="37"/>
      <c r="N1167" s="37"/>
      <c r="O1167" s="37"/>
      <c r="P1167" s="37"/>
      <c r="Q1167" s="37"/>
      <c r="R1167" s="37"/>
      <c r="S1167" s="37"/>
      <c r="T1167" s="37"/>
      <c r="U1167" s="37"/>
      <c r="V1167" s="37"/>
      <c r="W1167" s="37"/>
      <c r="X1167" s="37"/>
      <c r="Y1167" s="37"/>
      <c r="Z1167" s="37"/>
      <c r="AA1167" s="37"/>
      <c r="AB1167" s="37"/>
      <c r="AC1167" s="37"/>
      <c r="AD1167" s="37"/>
      <c r="AE1167" s="37"/>
    </row>
    <row r="1168" spans="1:31" x14ac:dyDescent="0.2">
      <c r="A1168" s="37"/>
      <c r="B1168" s="37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M1168" s="37"/>
      <c r="N1168" s="37"/>
      <c r="O1168" s="37"/>
      <c r="P1168" s="37"/>
      <c r="Q1168" s="37"/>
      <c r="R1168" s="37"/>
      <c r="S1168" s="37"/>
      <c r="T1168" s="37"/>
      <c r="U1168" s="37"/>
      <c r="V1168" s="37"/>
      <c r="W1168" s="37"/>
      <c r="X1168" s="37"/>
      <c r="Y1168" s="37"/>
      <c r="Z1168" s="37"/>
      <c r="AA1168" s="37"/>
      <c r="AB1168" s="37"/>
      <c r="AC1168" s="37"/>
      <c r="AD1168" s="37"/>
      <c r="AE1168" s="37"/>
    </row>
    <row r="1169" spans="1:31" x14ac:dyDescent="0.2">
      <c r="A1169" s="37"/>
      <c r="B1169" s="37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M1169" s="37"/>
      <c r="N1169" s="37"/>
      <c r="O1169" s="37"/>
      <c r="P1169" s="37"/>
      <c r="Q1169" s="37"/>
      <c r="R1169" s="37"/>
      <c r="S1169" s="37"/>
      <c r="T1169" s="37"/>
      <c r="U1169" s="37"/>
      <c r="V1169" s="37"/>
      <c r="W1169" s="37"/>
      <c r="X1169" s="37"/>
      <c r="Y1169" s="37"/>
      <c r="Z1169" s="37"/>
      <c r="AA1169" s="37"/>
      <c r="AB1169" s="37"/>
      <c r="AC1169" s="37"/>
      <c r="AD1169" s="37"/>
      <c r="AE1169" s="37"/>
    </row>
    <row r="1170" spans="1:31" x14ac:dyDescent="0.2">
      <c r="A1170" s="37"/>
      <c r="B1170" s="37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M1170" s="37"/>
      <c r="N1170" s="37"/>
      <c r="O1170" s="37"/>
      <c r="P1170" s="37"/>
      <c r="Q1170" s="37"/>
      <c r="R1170" s="37"/>
      <c r="S1170" s="37"/>
      <c r="T1170" s="37"/>
      <c r="U1170" s="37"/>
      <c r="V1170" s="37"/>
      <c r="W1170" s="37"/>
      <c r="X1170" s="37"/>
      <c r="Y1170" s="37"/>
      <c r="Z1170" s="37"/>
      <c r="AA1170" s="37"/>
      <c r="AB1170" s="37"/>
      <c r="AC1170" s="37"/>
      <c r="AD1170" s="37"/>
      <c r="AE1170" s="37"/>
    </row>
    <row r="1171" spans="1:31" x14ac:dyDescent="0.2">
      <c r="A1171" s="37"/>
      <c r="B1171" s="37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M1171" s="37"/>
      <c r="N1171" s="37"/>
      <c r="O1171" s="37"/>
      <c r="P1171" s="37"/>
      <c r="Q1171" s="37"/>
      <c r="R1171" s="37"/>
      <c r="S1171" s="37"/>
      <c r="T1171" s="37"/>
      <c r="U1171" s="37"/>
      <c r="V1171" s="37"/>
      <c r="W1171" s="37"/>
      <c r="X1171" s="37"/>
      <c r="Y1171" s="37"/>
      <c r="Z1171" s="37"/>
      <c r="AA1171" s="37"/>
      <c r="AB1171" s="37"/>
      <c r="AC1171" s="37"/>
      <c r="AD1171" s="37"/>
      <c r="AE1171" s="37"/>
    </row>
    <row r="1172" spans="1:31" x14ac:dyDescent="0.2">
      <c r="A1172" s="37"/>
      <c r="B1172" s="37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M1172" s="37"/>
      <c r="N1172" s="37"/>
      <c r="O1172" s="37"/>
      <c r="P1172" s="37"/>
      <c r="Q1172" s="37"/>
      <c r="R1172" s="37"/>
      <c r="S1172" s="37"/>
      <c r="T1172" s="37"/>
      <c r="U1172" s="37"/>
      <c r="V1172" s="37"/>
      <c r="W1172" s="37"/>
      <c r="X1172" s="37"/>
      <c r="Y1172" s="37"/>
      <c r="Z1172" s="37"/>
      <c r="AA1172" s="37"/>
      <c r="AB1172" s="37"/>
      <c r="AC1172" s="37"/>
      <c r="AD1172" s="37"/>
      <c r="AE1172" s="37"/>
    </row>
    <row r="1173" spans="1:31" x14ac:dyDescent="0.2">
      <c r="A1173" s="37"/>
      <c r="B1173" s="37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M1173" s="37"/>
      <c r="N1173" s="37"/>
      <c r="O1173" s="37"/>
      <c r="P1173" s="37"/>
      <c r="Q1173" s="37"/>
      <c r="R1173" s="37"/>
      <c r="S1173" s="37"/>
      <c r="T1173" s="37"/>
      <c r="U1173" s="37"/>
      <c r="V1173" s="37"/>
      <c r="W1173" s="37"/>
      <c r="X1173" s="37"/>
      <c r="Y1173" s="37"/>
      <c r="Z1173" s="37"/>
      <c r="AA1173" s="37"/>
      <c r="AB1173" s="37"/>
      <c r="AC1173" s="37"/>
      <c r="AD1173" s="37"/>
      <c r="AE1173" s="37"/>
    </row>
    <row r="1174" spans="1:31" x14ac:dyDescent="0.2">
      <c r="A1174" s="37"/>
      <c r="B1174" s="37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M1174" s="37"/>
      <c r="N1174" s="37"/>
      <c r="O1174" s="37"/>
      <c r="P1174" s="37"/>
      <c r="Q1174" s="37"/>
      <c r="R1174" s="37"/>
      <c r="S1174" s="37"/>
      <c r="T1174" s="37"/>
      <c r="U1174" s="37"/>
      <c r="V1174" s="37"/>
      <c r="W1174" s="37"/>
      <c r="X1174" s="37"/>
      <c r="Y1174" s="37"/>
      <c r="Z1174" s="37"/>
      <c r="AA1174" s="37"/>
      <c r="AB1174" s="37"/>
      <c r="AC1174" s="37"/>
      <c r="AD1174" s="37"/>
      <c r="AE1174" s="37"/>
    </row>
    <row r="1175" spans="1:31" x14ac:dyDescent="0.2">
      <c r="A1175" s="37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M1175" s="37"/>
      <c r="N1175" s="37"/>
      <c r="O1175" s="37"/>
      <c r="P1175" s="37"/>
      <c r="Q1175" s="37"/>
      <c r="R1175" s="37"/>
      <c r="S1175" s="37"/>
      <c r="T1175" s="37"/>
      <c r="U1175" s="37"/>
      <c r="V1175" s="37"/>
      <c r="W1175" s="37"/>
      <c r="X1175" s="37"/>
      <c r="Y1175" s="37"/>
      <c r="Z1175" s="37"/>
      <c r="AA1175" s="37"/>
      <c r="AB1175" s="37"/>
      <c r="AC1175" s="37"/>
      <c r="AD1175" s="37"/>
      <c r="AE1175" s="37"/>
    </row>
    <row r="1176" spans="1:31" x14ac:dyDescent="0.2">
      <c r="A1176" s="37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M1176" s="37"/>
      <c r="N1176" s="37"/>
      <c r="O1176" s="37"/>
      <c r="P1176" s="37"/>
      <c r="Q1176" s="37"/>
      <c r="R1176" s="37"/>
      <c r="S1176" s="37"/>
      <c r="T1176" s="37"/>
      <c r="U1176" s="37"/>
      <c r="V1176" s="37"/>
      <c r="W1176" s="37"/>
      <c r="X1176" s="37"/>
      <c r="Y1176" s="37"/>
      <c r="Z1176" s="37"/>
      <c r="AA1176" s="37"/>
      <c r="AB1176" s="37"/>
      <c r="AC1176" s="37"/>
      <c r="AD1176" s="37"/>
      <c r="AE1176" s="37"/>
    </row>
    <row r="1177" spans="1:31" x14ac:dyDescent="0.2">
      <c r="A1177" s="37"/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M1177" s="37"/>
      <c r="N1177" s="37"/>
      <c r="O1177" s="37"/>
      <c r="P1177" s="37"/>
      <c r="Q1177" s="37"/>
      <c r="R1177" s="37"/>
      <c r="S1177" s="37"/>
      <c r="T1177" s="37"/>
      <c r="U1177" s="37"/>
      <c r="V1177" s="37"/>
      <c r="W1177" s="37"/>
      <c r="X1177" s="37"/>
      <c r="Y1177" s="37"/>
      <c r="Z1177" s="37"/>
      <c r="AA1177" s="37"/>
      <c r="AB1177" s="37"/>
      <c r="AC1177" s="37"/>
      <c r="AD1177" s="37"/>
      <c r="AE1177" s="37"/>
    </row>
    <row r="1178" spans="1:31" x14ac:dyDescent="0.2">
      <c r="A1178" s="37"/>
      <c r="B1178" s="37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M1178" s="37"/>
      <c r="N1178" s="37"/>
      <c r="O1178" s="37"/>
      <c r="P1178" s="37"/>
      <c r="Q1178" s="37"/>
      <c r="R1178" s="37"/>
      <c r="S1178" s="37"/>
      <c r="T1178" s="37"/>
      <c r="U1178" s="37"/>
      <c r="V1178" s="37"/>
      <c r="W1178" s="37"/>
      <c r="X1178" s="37"/>
      <c r="Y1178" s="37"/>
      <c r="Z1178" s="37"/>
      <c r="AA1178" s="37"/>
      <c r="AB1178" s="37"/>
      <c r="AC1178" s="37"/>
      <c r="AD1178" s="37"/>
      <c r="AE1178" s="37"/>
    </row>
    <row r="1179" spans="1:31" x14ac:dyDescent="0.2">
      <c r="A1179" s="37"/>
      <c r="B1179" s="37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M1179" s="37"/>
      <c r="N1179" s="37"/>
      <c r="O1179" s="37"/>
      <c r="P1179" s="37"/>
      <c r="Q1179" s="37"/>
      <c r="R1179" s="37"/>
      <c r="S1179" s="37"/>
      <c r="T1179" s="37"/>
      <c r="U1179" s="37"/>
      <c r="V1179" s="37"/>
      <c r="W1179" s="37"/>
      <c r="X1179" s="37"/>
      <c r="Y1179" s="37"/>
      <c r="Z1179" s="37"/>
      <c r="AA1179" s="37"/>
      <c r="AB1179" s="37"/>
      <c r="AC1179" s="37"/>
      <c r="AD1179" s="37"/>
      <c r="AE1179" s="37"/>
    </row>
    <row r="1180" spans="1:31" x14ac:dyDescent="0.2">
      <c r="A1180" s="37"/>
      <c r="B1180" s="37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M1180" s="37"/>
      <c r="N1180" s="37"/>
      <c r="O1180" s="37"/>
      <c r="P1180" s="37"/>
      <c r="Q1180" s="37"/>
      <c r="R1180" s="37"/>
      <c r="S1180" s="37"/>
      <c r="T1180" s="37"/>
      <c r="U1180" s="37"/>
      <c r="V1180" s="37"/>
      <c r="W1180" s="37"/>
      <c r="X1180" s="37"/>
      <c r="Y1180" s="37"/>
      <c r="Z1180" s="37"/>
      <c r="AA1180" s="37"/>
      <c r="AB1180" s="37"/>
      <c r="AC1180" s="37"/>
      <c r="AD1180" s="37"/>
      <c r="AE1180" s="37"/>
    </row>
    <row r="1181" spans="1:31" x14ac:dyDescent="0.2">
      <c r="A1181" s="37"/>
      <c r="B1181" s="37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M1181" s="37"/>
      <c r="N1181" s="37"/>
      <c r="O1181" s="37"/>
      <c r="P1181" s="37"/>
      <c r="Q1181" s="37"/>
      <c r="R1181" s="37"/>
      <c r="S1181" s="37"/>
      <c r="T1181" s="37"/>
      <c r="U1181" s="37"/>
      <c r="V1181" s="37"/>
      <c r="W1181" s="37"/>
      <c r="X1181" s="37"/>
      <c r="Y1181" s="37"/>
      <c r="Z1181" s="37"/>
      <c r="AA1181" s="37"/>
      <c r="AB1181" s="37"/>
      <c r="AC1181" s="37"/>
      <c r="AD1181" s="37"/>
      <c r="AE1181" s="37"/>
    </row>
    <row r="1182" spans="1:31" x14ac:dyDescent="0.2">
      <c r="A1182" s="37"/>
      <c r="B1182" s="37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M1182" s="37"/>
      <c r="N1182" s="37"/>
      <c r="O1182" s="37"/>
      <c r="P1182" s="37"/>
      <c r="Q1182" s="37"/>
      <c r="R1182" s="37"/>
      <c r="S1182" s="37"/>
      <c r="T1182" s="37"/>
      <c r="U1182" s="37"/>
      <c r="V1182" s="37"/>
      <c r="W1182" s="37"/>
      <c r="X1182" s="37"/>
      <c r="Y1182" s="37"/>
      <c r="Z1182" s="37"/>
      <c r="AA1182" s="37"/>
      <c r="AB1182" s="37"/>
      <c r="AC1182" s="37"/>
      <c r="AD1182" s="37"/>
      <c r="AE1182" s="37"/>
    </row>
    <row r="1183" spans="1:31" x14ac:dyDescent="0.2">
      <c r="A1183" s="37"/>
      <c r="B1183" s="37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M1183" s="37"/>
      <c r="N1183" s="37"/>
      <c r="O1183" s="37"/>
      <c r="P1183" s="37"/>
      <c r="Q1183" s="37"/>
      <c r="R1183" s="37"/>
      <c r="S1183" s="37"/>
      <c r="T1183" s="37"/>
      <c r="U1183" s="37"/>
      <c r="V1183" s="37"/>
      <c r="W1183" s="37"/>
      <c r="X1183" s="37"/>
      <c r="Y1183" s="37"/>
      <c r="Z1183" s="37"/>
      <c r="AA1183" s="37"/>
      <c r="AB1183" s="37"/>
      <c r="AC1183" s="37"/>
      <c r="AD1183" s="37"/>
      <c r="AE1183" s="37"/>
    </row>
    <row r="1184" spans="1:31" x14ac:dyDescent="0.2">
      <c r="A1184" s="37"/>
      <c r="B1184" s="37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M1184" s="37"/>
      <c r="N1184" s="37"/>
      <c r="O1184" s="37"/>
      <c r="P1184" s="37"/>
      <c r="Q1184" s="37"/>
      <c r="R1184" s="37"/>
      <c r="S1184" s="37"/>
      <c r="T1184" s="37"/>
      <c r="U1184" s="37"/>
      <c r="V1184" s="37"/>
      <c r="W1184" s="37"/>
      <c r="X1184" s="37"/>
      <c r="Y1184" s="37"/>
      <c r="Z1184" s="37"/>
      <c r="AA1184" s="37"/>
      <c r="AB1184" s="37"/>
      <c r="AC1184" s="37"/>
      <c r="AD1184" s="37"/>
      <c r="AE1184" s="37"/>
    </row>
    <row r="1185" spans="1:31" x14ac:dyDescent="0.2">
      <c r="A1185" s="37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M1185" s="37"/>
      <c r="N1185" s="37"/>
      <c r="O1185" s="37"/>
      <c r="P1185" s="37"/>
      <c r="Q1185" s="37"/>
      <c r="R1185" s="37"/>
      <c r="S1185" s="37"/>
      <c r="T1185" s="37"/>
      <c r="U1185" s="37"/>
      <c r="V1185" s="37"/>
      <c r="W1185" s="37"/>
      <c r="X1185" s="37"/>
      <c r="Y1185" s="37"/>
      <c r="Z1185" s="37"/>
      <c r="AA1185" s="37"/>
      <c r="AB1185" s="37"/>
      <c r="AC1185" s="37"/>
      <c r="AD1185" s="37"/>
      <c r="AE1185" s="37"/>
    </row>
    <row r="1186" spans="1:31" x14ac:dyDescent="0.2">
      <c r="A1186" s="37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M1186" s="37"/>
      <c r="N1186" s="37"/>
      <c r="O1186" s="37"/>
      <c r="P1186" s="37"/>
      <c r="Q1186" s="37"/>
      <c r="R1186" s="37"/>
      <c r="S1186" s="37"/>
      <c r="T1186" s="37"/>
      <c r="U1186" s="37"/>
      <c r="V1186" s="37"/>
      <c r="W1186" s="37"/>
      <c r="X1186" s="37"/>
      <c r="Y1186" s="37"/>
      <c r="Z1186" s="37"/>
      <c r="AA1186" s="37"/>
      <c r="AB1186" s="37"/>
      <c r="AC1186" s="37"/>
      <c r="AD1186" s="37"/>
      <c r="AE1186" s="37"/>
    </row>
    <row r="1187" spans="1:31" x14ac:dyDescent="0.2">
      <c r="A1187" s="37"/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M1187" s="37"/>
      <c r="N1187" s="37"/>
      <c r="O1187" s="37"/>
      <c r="P1187" s="37"/>
      <c r="Q1187" s="37"/>
      <c r="R1187" s="37"/>
      <c r="S1187" s="37"/>
      <c r="T1187" s="37"/>
      <c r="U1187" s="37"/>
      <c r="V1187" s="37"/>
      <c r="W1187" s="37"/>
      <c r="X1187" s="37"/>
      <c r="Y1187" s="37"/>
      <c r="Z1187" s="37"/>
      <c r="AA1187" s="37"/>
      <c r="AB1187" s="37"/>
      <c r="AC1187" s="37"/>
      <c r="AD1187" s="37"/>
      <c r="AE1187" s="37"/>
    </row>
    <row r="1188" spans="1:31" x14ac:dyDescent="0.2">
      <c r="A1188" s="37"/>
      <c r="B1188" s="37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7"/>
      <c r="Q1188" s="37"/>
      <c r="R1188" s="37"/>
      <c r="S1188" s="37"/>
      <c r="T1188" s="37"/>
      <c r="U1188" s="37"/>
      <c r="V1188" s="37"/>
      <c r="W1188" s="37"/>
      <c r="X1188" s="37"/>
      <c r="Y1188" s="37"/>
      <c r="Z1188" s="37"/>
      <c r="AA1188" s="37"/>
      <c r="AB1188" s="37"/>
      <c r="AC1188" s="37"/>
      <c r="AD1188" s="37"/>
      <c r="AE1188" s="37"/>
    </row>
    <row r="1189" spans="1:31" x14ac:dyDescent="0.2">
      <c r="A1189" s="37"/>
      <c r="B1189" s="37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M1189" s="37"/>
      <c r="N1189" s="37"/>
      <c r="O1189" s="37"/>
      <c r="P1189" s="37"/>
      <c r="Q1189" s="37"/>
      <c r="R1189" s="37"/>
      <c r="S1189" s="37"/>
      <c r="T1189" s="37"/>
      <c r="U1189" s="37"/>
      <c r="V1189" s="37"/>
      <c r="W1189" s="37"/>
      <c r="X1189" s="37"/>
      <c r="Y1189" s="37"/>
      <c r="Z1189" s="37"/>
      <c r="AA1189" s="37"/>
      <c r="AB1189" s="37"/>
      <c r="AC1189" s="37"/>
      <c r="AD1189" s="37"/>
      <c r="AE1189" s="37"/>
    </row>
    <row r="1190" spans="1:31" x14ac:dyDescent="0.2">
      <c r="A1190" s="37"/>
      <c r="B1190" s="37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M1190" s="37"/>
      <c r="N1190" s="37"/>
      <c r="O1190" s="37"/>
      <c r="P1190" s="37"/>
      <c r="Q1190" s="37"/>
      <c r="R1190" s="37"/>
      <c r="S1190" s="37"/>
      <c r="T1190" s="37"/>
      <c r="U1190" s="37"/>
      <c r="V1190" s="37"/>
      <c r="W1190" s="37"/>
      <c r="X1190" s="37"/>
      <c r="Y1190" s="37"/>
      <c r="Z1190" s="37"/>
      <c r="AA1190" s="37"/>
      <c r="AB1190" s="37"/>
      <c r="AC1190" s="37"/>
      <c r="AD1190" s="37"/>
      <c r="AE1190" s="37"/>
    </row>
    <row r="1191" spans="1:31" x14ac:dyDescent="0.2">
      <c r="A1191" s="37"/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M1191" s="37"/>
      <c r="N1191" s="37"/>
      <c r="O1191" s="37"/>
      <c r="P1191" s="37"/>
      <c r="Q1191" s="37"/>
      <c r="R1191" s="37"/>
      <c r="S1191" s="37"/>
      <c r="T1191" s="37"/>
      <c r="U1191" s="37"/>
      <c r="V1191" s="37"/>
      <c r="W1191" s="37"/>
      <c r="X1191" s="37"/>
      <c r="Y1191" s="37"/>
      <c r="Z1191" s="37"/>
      <c r="AA1191" s="37"/>
      <c r="AB1191" s="37"/>
      <c r="AC1191" s="37"/>
      <c r="AD1191" s="37"/>
      <c r="AE1191" s="37"/>
    </row>
    <row r="1192" spans="1:31" x14ac:dyDescent="0.2">
      <c r="A1192" s="37"/>
      <c r="B1192" s="37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M1192" s="37"/>
      <c r="N1192" s="37"/>
      <c r="O1192" s="37"/>
      <c r="P1192" s="37"/>
      <c r="Q1192" s="37"/>
      <c r="R1192" s="37"/>
      <c r="S1192" s="37"/>
      <c r="T1192" s="37"/>
      <c r="U1192" s="37"/>
      <c r="V1192" s="37"/>
      <c r="W1192" s="37"/>
      <c r="X1192" s="37"/>
      <c r="Y1192" s="37"/>
      <c r="Z1192" s="37"/>
      <c r="AA1192" s="37"/>
      <c r="AB1192" s="37"/>
      <c r="AC1192" s="37"/>
      <c r="AD1192" s="37"/>
      <c r="AE1192" s="37"/>
    </row>
    <row r="1193" spans="1:31" x14ac:dyDescent="0.2">
      <c r="A1193" s="37"/>
      <c r="B1193" s="37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M1193" s="37"/>
      <c r="N1193" s="37"/>
      <c r="O1193" s="37"/>
      <c r="P1193" s="37"/>
      <c r="Q1193" s="37"/>
      <c r="R1193" s="37"/>
      <c r="S1193" s="37"/>
      <c r="T1193" s="37"/>
      <c r="U1193" s="37"/>
      <c r="V1193" s="37"/>
      <c r="W1193" s="37"/>
      <c r="X1193" s="37"/>
      <c r="Y1193" s="37"/>
      <c r="Z1193" s="37"/>
      <c r="AA1193" s="37"/>
      <c r="AB1193" s="37"/>
      <c r="AC1193" s="37"/>
      <c r="AD1193" s="37"/>
      <c r="AE1193" s="37"/>
    </row>
    <row r="1194" spans="1:31" x14ac:dyDescent="0.2">
      <c r="A1194" s="37"/>
      <c r="B1194" s="37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M1194" s="37"/>
      <c r="N1194" s="37"/>
      <c r="O1194" s="37"/>
      <c r="P1194" s="37"/>
      <c r="Q1194" s="37"/>
      <c r="R1194" s="37"/>
      <c r="S1194" s="37"/>
      <c r="T1194" s="37"/>
      <c r="U1194" s="37"/>
      <c r="V1194" s="37"/>
      <c r="W1194" s="37"/>
      <c r="X1194" s="37"/>
      <c r="Y1194" s="37"/>
      <c r="Z1194" s="37"/>
      <c r="AA1194" s="37"/>
      <c r="AB1194" s="37"/>
      <c r="AC1194" s="37"/>
      <c r="AD1194" s="37"/>
      <c r="AE1194" s="37"/>
    </row>
    <row r="1195" spans="1:31" x14ac:dyDescent="0.2">
      <c r="A1195" s="37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M1195" s="37"/>
      <c r="N1195" s="37"/>
      <c r="O1195" s="37"/>
      <c r="P1195" s="37"/>
      <c r="Q1195" s="37"/>
      <c r="R1195" s="37"/>
      <c r="S1195" s="37"/>
      <c r="T1195" s="37"/>
      <c r="U1195" s="37"/>
      <c r="V1195" s="37"/>
      <c r="W1195" s="37"/>
      <c r="X1195" s="37"/>
      <c r="Y1195" s="37"/>
      <c r="Z1195" s="37"/>
      <c r="AA1195" s="37"/>
      <c r="AB1195" s="37"/>
      <c r="AC1195" s="37"/>
      <c r="AD1195" s="37"/>
      <c r="AE1195" s="37"/>
    </row>
    <row r="1196" spans="1:31" x14ac:dyDescent="0.2">
      <c r="A1196" s="37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M1196" s="37"/>
      <c r="N1196" s="37"/>
      <c r="O1196" s="37"/>
      <c r="P1196" s="37"/>
      <c r="Q1196" s="37"/>
      <c r="R1196" s="37"/>
      <c r="S1196" s="37"/>
      <c r="T1196" s="37"/>
      <c r="U1196" s="37"/>
      <c r="V1196" s="37"/>
      <c r="W1196" s="37"/>
      <c r="X1196" s="37"/>
      <c r="Y1196" s="37"/>
      <c r="Z1196" s="37"/>
      <c r="AA1196" s="37"/>
      <c r="AB1196" s="37"/>
      <c r="AC1196" s="37"/>
      <c r="AD1196" s="37"/>
      <c r="AE1196" s="37"/>
    </row>
    <row r="1197" spans="1:31" x14ac:dyDescent="0.2">
      <c r="A1197" s="37"/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M1197" s="37"/>
      <c r="N1197" s="37"/>
      <c r="O1197" s="37"/>
      <c r="P1197" s="37"/>
      <c r="Q1197" s="37"/>
      <c r="R1197" s="37"/>
      <c r="S1197" s="37"/>
      <c r="T1197" s="37"/>
      <c r="U1197" s="37"/>
      <c r="V1197" s="37"/>
      <c r="W1197" s="37"/>
      <c r="X1197" s="37"/>
      <c r="Y1197" s="37"/>
      <c r="Z1197" s="37"/>
      <c r="AA1197" s="37"/>
      <c r="AB1197" s="37"/>
      <c r="AC1197" s="37"/>
      <c r="AD1197" s="37"/>
      <c r="AE1197" s="37"/>
    </row>
    <row r="1198" spans="1:31" x14ac:dyDescent="0.2">
      <c r="A1198" s="37"/>
      <c r="B1198" s="37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M1198" s="37"/>
      <c r="N1198" s="37"/>
      <c r="O1198" s="37"/>
      <c r="P1198" s="37"/>
      <c r="Q1198" s="37"/>
      <c r="R1198" s="37"/>
      <c r="S1198" s="37"/>
      <c r="T1198" s="37"/>
      <c r="U1198" s="37"/>
      <c r="V1198" s="37"/>
      <c r="W1198" s="37"/>
      <c r="X1198" s="37"/>
      <c r="Y1198" s="37"/>
      <c r="Z1198" s="37"/>
      <c r="AA1198" s="37"/>
      <c r="AB1198" s="37"/>
      <c r="AC1198" s="37"/>
      <c r="AD1198" s="37"/>
      <c r="AE1198" s="37"/>
    </row>
    <row r="1199" spans="1:31" x14ac:dyDescent="0.2">
      <c r="A1199" s="37"/>
      <c r="B1199" s="37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M1199" s="37"/>
      <c r="N1199" s="37"/>
      <c r="O1199" s="37"/>
      <c r="P1199" s="37"/>
      <c r="Q1199" s="37"/>
      <c r="R1199" s="37"/>
      <c r="S1199" s="37"/>
      <c r="T1199" s="37"/>
      <c r="U1199" s="37"/>
      <c r="V1199" s="37"/>
      <c r="W1199" s="37"/>
      <c r="X1199" s="37"/>
      <c r="Y1199" s="37"/>
      <c r="Z1199" s="37"/>
      <c r="AA1199" s="37"/>
      <c r="AB1199" s="37"/>
      <c r="AC1199" s="37"/>
      <c r="AD1199" s="37"/>
      <c r="AE1199" s="37"/>
    </row>
    <row r="1200" spans="1:31" x14ac:dyDescent="0.2">
      <c r="A1200" s="37"/>
      <c r="B1200" s="37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M1200" s="37"/>
      <c r="N1200" s="37"/>
      <c r="O1200" s="37"/>
      <c r="P1200" s="37"/>
      <c r="Q1200" s="37"/>
      <c r="R1200" s="37"/>
      <c r="S1200" s="37"/>
      <c r="T1200" s="37"/>
      <c r="U1200" s="37"/>
      <c r="V1200" s="37"/>
      <c r="W1200" s="37"/>
      <c r="X1200" s="37"/>
      <c r="Y1200" s="37"/>
      <c r="Z1200" s="37"/>
      <c r="AA1200" s="37"/>
      <c r="AB1200" s="37"/>
      <c r="AC1200" s="37"/>
      <c r="AD1200" s="37"/>
      <c r="AE1200" s="37"/>
    </row>
    <row r="1201" spans="1:31" x14ac:dyDescent="0.2">
      <c r="A1201" s="37"/>
      <c r="B1201" s="37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M1201" s="37"/>
      <c r="N1201" s="37"/>
      <c r="O1201" s="37"/>
      <c r="P1201" s="37"/>
      <c r="Q1201" s="37"/>
      <c r="R1201" s="37"/>
      <c r="S1201" s="37"/>
      <c r="T1201" s="37"/>
      <c r="U1201" s="37"/>
      <c r="V1201" s="37"/>
      <c r="W1201" s="37"/>
      <c r="X1201" s="37"/>
      <c r="Y1201" s="37"/>
      <c r="Z1201" s="37"/>
      <c r="AA1201" s="37"/>
      <c r="AB1201" s="37"/>
      <c r="AC1201" s="37"/>
      <c r="AD1201" s="37"/>
      <c r="AE1201" s="37"/>
    </row>
    <row r="1202" spans="1:31" x14ac:dyDescent="0.2">
      <c r="A1202" s="37"/>
      <c r="B1202" s="37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M1202" s="37"/>
      <c r="N1202" s="37"/>
      <c r="O1202" s="37"/>
      <c r="P1202" s="37"/>
      <c r="Q1202" s="37"/>
      <c r="R1202" s="37"/>
      <c r="S1202" s="37"/>
      <c r="T1202" s="37"/>
      <c r="U1202" s="37"/>
      <c r="V1202" s="37"/>
      <c r="W1202" s="37"/>
      <c r="X1202" s="37"/>
      <c r="Y1202" s="37"/>
      <c r="Z1202" s="37"/>
      <c r="AA1202" s="37"/>
      <c r="AB1202" s="37"/>
      <c r="AC1202" s="37"/>
      <c r="AD1202" s="37"/>
      <c r="AE1202" s="37"/>
    </row>
    <row r="1203" spans="1:31" x14ac:dyDescent="0.2">
      <c r="A1203" s="37"/>
      <c r="B1203" s="37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M1203" s="37"/>
      <c r="N1203" s="37"/>
      <c r="O1203" s="37"/>
      <c r="P1203" s="37"/>
      <c r="Q1203" s="37"/>
      <c r="R1203" s="37"/>
      <c r="S1203" s="37"/>
      <c r="T1203" s="37"/>
      <c r="U1203" s="37"/>
      <c r="V1203" s="37"/>
      <c r="W1203" s="37"/>
      <c r="X1203" s="37"/>
      <c r="Y1203" s="37"/>
      <c r="Z1203" s="37"/>
      <c r="AA1203" s="37"/>
      <c r="AB1203" s="37"/>
      <c r="AC1203" s="37"/>
      <c r="AD1203" s="37"/>
      <c r="AE1203" s="37"/>
    </row>
    <row r="1204" spans="1:31" x14ac:dyDescent="0.2">
      <c r="A1204" s="37"/>
      <c r="B1204" s="37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M1204" s="37"/>
      <c r="N1204" s="37"/>
      <c r="O1204" s="37"/>
      <c r="P1204" s="37"/>
      <c r="Q1204" s="37"/>
      <c r="R1204" s="37"/>
      <c r="S1204" s="37"/>
      <c r="T1204" s="37"/>
      <c r="U1204" s="37"/>
      <c r="V1204" s="37"/>
      <c r="W1204" s="37"/>
      <c r="X1204" s="37"/>
      <c r="Y1204" s="37"/>
      <c r="Z1204" s="37"/>
      <c r="AA1204" s="37"/>
      <c r="AB1204" s="37"/>
      <c r="AC1204" s="37"/>
      <c r="AD1204" s="37"/>
      <c r="AE1204" s="37"/>
    </row>
    <row r="1205" spans="1:31" x14ac:dyDescent="0.2">
      <c r="A1205" s="37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M1205" s="37"/>
      <c r="N1205" s="37"/>
      <c r="O1205" s="37"/>
      <c r="P1205" s="37"/>
      <c r="Q1205" s="37"/>
      <c r="R1205" s="37"/>
      <c r="S1205" s="37"/>
      <c r="T1205" s="37"/>
      <c r="U1205" s="37"/>
      <c r="V1205" s="37"/>
      <c r="W1205" s="37"/>
      <c r="X1205" s="37"/>
      <c r="Y1205" s="37"/>
      <c r="Z1205" s="37"/>
      <c r="AA1205" s="37"/>
      <c r="AB1205" s="37"/>
      <c r="AC1205" s="37"/>
      <c r="AD1205" s="37"/>
      <c r="AE1205" s="37"/>
    </row>
    <row r="1206" spans="1:31" x14ac:dyDescent="0.2">
      <c r="A1206" s="37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M1206" s="37"/>
      <c r="N1206" s="37"/>
      <c r="O1206" s="37"/>
      <c r="P1206" s="37"/>
      <c r="Q1206" s="37"/>
      <c r="R1206" s="37"/>
      <c r="S1206" s="37"/>
      <c r="T1206" s="37"/>
      <c r="U1206" s="37"/>
      <c r="V1206" s="37"/>
      <c r="W1206" s="37"/>
      <c r="X1206" s="37"/>
      <c r="Y1206" s="37"/>
      <c r="Z1206" s="37"/>
      <c r="AA1206" s="37"/>
      <c r="AB1206" s="37"/>
      <c r="AC1206" s="37"/>
      <c r="AD1206" s="37"/>
      <c r="AE1206" s="37"/>
    </row>
    <row r="1207" spans="1:31" x14ac:dyDescent="0.2">
      <c r="A1207" s="37"/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M1207" s="37"/>
      <c r="N1207" s="37"/>
      <c r="O1207" s="37"/>
      <c r="P1207" s="37"/>
      <c r="Q1207" s="37"/>
      <c r="R1207" s="37"/>
      <c r="S1207" s="37"/>
      <c r="T1207" s="37"/>
      <c r="U1207" s="37"/>
      <c r="V1207" s="37"/>
      <c r="W1207" s="37"/>
      <c r="X1207" s="37"/>
      <c r="Y1207" s="37"/>
      <c r="Z1207" s="37"/>
      <c r="AA1207" s="37"/>
      <c r="AB1207" s="37"/>
      <c r="AC1207" s="37"/>
      <c r="AD1207" s="37"/>
      <c r="AE1207" s="37"/>
    </row>
    <row r="1208" spans="1:31" x14ac:dyDescent="0.2">
      <c r="A1208" s="37"/>
      <c r="B1208" s="37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M1208" s="37"/>
      <c r="N1208" s="37"/>
      <c r="O1208" s="37"/>
      <c r="P1208" s="37"/>
      <c r="Q1208" s="37"/>
      <c r="R1208" s="37"/>
      <c r="S1208" s="37"/>
      <c r="T1208" s="37"/>
      <c r="U1208" s="37"/>
      <c r="V1208" s="37"/>
      <c r="W1208" s="37"/>
      <c r="X1208" s="37"/>
      <c r="Y1208" s="37"/>
      <c r="Z1208" s="37"/>
      <c r="AA1208" s="37"/>
      <c r="AB1208" s="37"/>
      <c r="AC1208" s="37"/>
      <c r="AD1208" s="37"/>
      <c r="AE1208" s="37"/>
    </row>
    <row r="1209" spans="1:31" x14ac:dyDescent="0.2">
      <c r="A1209" s="37"/>
      <c r="B1209" s="37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37"/>
      <c r="T1209" s="37"/>
      <c r="U1209" s="37"/>
      <c r="V1209" s="37"/>
      <c r="W1209" s="37"/>
      <c r="X1209" s="37"/>
      <c r="Y1209" s="37"/>
      <c r="Z1209" s="37"/>
      <c r="AA1209" s="37"/>
      <c r="AB1209" s="37"/>
      <c r="AC1209" s="37"/>
      <c r="AD1209" s="37"/>
      <c r="AE1209" s="37"/>
    </row>
    <row r="1210" spans="1:31" x14ac:dyDescent="0.2">
      <c r="A1210" s="37"/>
      <c r="B1210" s="37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M1210" s="37"/>
      <c r="N1210" s="37"/>
      <c r="O1210" s="37"/>
      <c r="P1210" s="37"/>
      <c r="Q1210" s="37"/>
      <c r="R1210" s="37"/>
      <c r="S1210" s="37"/>
      <c r="T1210" s="37"/>
      <c r="U1210" s="37"/>
      <c r="V1210" s="37"/>
      <c r="W1210" s="37"/>
      <c r="X1210" s="37"/>
      <c r="Y1210" s="37"/>
      <c r="Z1210" s="37"/>
      <c r="AA1210" s="37"/>
      <c r="AB1210" s="37"/>
      <c r="AC1210" s="37"/>
      <c r="AD1210" s="37"/>
      <c r="AE1210" s="37"/>
    </row>
    <row r="1211" spans="1:31" x14ac:dyDescent="0.2">
      <c r="A1211" s="37"/>
      <c r="B1211" s="37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M1211" s="37"/>
      <c r="N1211" s="37"/>
      <c r="O1211" s="37"/>
      <c r="P1211" s="37"/>
      <c r="Q1211" s="37"/>
      <c r="R1211" s="37"/>
      <c r="S1211" s="37"/>
      <c r="T1211" s="37"/>
      <c r="U1211" s="37"/>
      <c r="V1211" s="37"/>
      <c r="W1211" s="37"/>
      <c r="X1211" s="37"/>
      <c r="Y1211" s="37"/>
      <c r="Z1211" s="37"/>
      <c r="AA1211" s="37"/>
      <c r="AB1211" s="37"/>
      <c r="AC1211" s="37"/>
      <c r="AD1211" s="37"/>
      <c r="AE1211" s="37"/>
    </row>
    <row r="1212" spans="1:31" x14ac:dyDescent="0.2">
      <c r="A1212" s="37"/>
      <c r="B1212" s="37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M1212" s="37"/>
      <c r="N1212" s="37"/>
      <c r="O1212" s="37"/>
      <c r="P1212" s="37"/>
      <c r="Q1212" s="37"/>
      <c r="R1212" s="37"/>
      <c r="S1212" s="37"/>
      <c r="T1212" s="37"/>
      <c r="U1212" s="37"/>
      <c r="V1212" s="37"/>
      <c r="W1212" s="37"/>
      <c r="X1212" s="37"/>
      <c r="Y1212" s="37"/>
      <c r="Z1212" s="37"/>
      <c r="AA1212" s="37"/>
      <c r="AB1212" s="37"/>
      <c r="AC1212" s="37"/>
      <c r="AD1212" s="37"/>
      <c r="AE1212" s="37"/>
    </row>
    <row r="1213" spans="1:31" x14ac:dyDescent="0.2">
      <c r="A1213" s="37"/>
      <c r="B1213" s="37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M1213" s="37"/>
      <c r="N1213" s="37"/>
      <c r="O1213" s="37"/>
      <c r="P1213" s="37"/>
      <c r="Q1213" s="37"/>
      <c r="R1213" s="37"/>
      <c r="S1213" s="37"/>
      <c r="T1213" s="37"/>
      <c r="U1213" s="37"/>
      <c r="V1213" s="37"/>
      <c r="W1213" s="37"/>
      <c r="X1213" s="37"/>
      <c r="Y1213" s="37"/>
      <c r="Z1213" s="37"/>
      <c r="AA1213" s="37"/>
      <c r="AB1213" s="37"/>
      <c r="AC1213" s="37"/>
      <c r="AD1213" s="37"/>
      <c r="AE1213" s="37"/>
    </row>
    <row r="1214" spans="1:31" x14ac:dyDescent="0.2">
      <c r="A1214" s="37"/>
      <c r="B1214" s="37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M1214" s="37"/>
      <c r="N1214" s="37"/>
      <c r="O1214" s="37"/>
      <c r="P1214" s="37"/>
      <c r="Q1214" s="37"/>
      <c r="R1214" s="37"/>
      <c r="S1214" s="37"/>
      <c r="T1214" s="37"/>
      <c r="U1214" s="37"/>
      <c r="V1214" s="37"/>
      <c r="W1214" s="37"/>
      <c r="X1214" s="37"/>
      <c r="Y1214" s="37"/>
      <c r="Z1214" s="37"/>
      <c r="AA1214" s="37"/>
      <c r="AB1214" s="37"/>
      <c r="AC1214" s="37"/>
      <c r="AD1214" s="37"/>
      <c r="AE1214" s="37"/>
    </row>
    <row r="1215" spans="1:31" x14ac:dyDescent="0.2">
      <c r="A1215" s="37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M1215" s="37"/>
      <c r="N1215" s="37"/>
      <c r="O1215" s="37"/>
      <c r="P1215" s="37"/>
      <c r="Q1215" s="37"/>
      <c r="R1215" s="37"/>
      <c r="S1215" s="37"/>
      <c r="T1215" s="37"/>
      <c r="U1215" s="37"/>
      <c r="V1215" s="37"/>
      <c r="W1215" s="37"/>
      <c r="X1215" s="37"/>
      <c r="Y1215" s="37"/>
      <c r="Z1215" s="37"/>
      <c r="AA1215" s="37"/>
      <c r="AB1215" s="37"/>
      <c r="AC1215" s="37"/>
      <c r="AD1215" s="37"/>
      <c r="AE1215" s="37"/>
    </row>
    <row r="1216" spans="1:31" x14ac:dyDescent="0.2">
      <c r="A1216" s="37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M1216" s="37"/>
      <c r="N1216" s="37"/>
      <c r="O1216" s="37"/>
      <c r="P1216" s="37"/>
      <c r="Q1216" s="37"/>
      <c r="R1216" s="37"/>
      <c r="S1216" s="37"/>
      <c r="T1216" s="37"/>
      <c r="U1216" s="37"/>
      <c r="V1216" s="37"/>
      <c r="W1216" s="37"/>
      <c r="X1216" s="37"/>
      <c r="Y1216" s="37"/>
      <c r="Z1216" s="37"/>
      <c r="AA1216" s="37"/>
      <c r="AB1216" s="37"/>
      <c r="AC1216" s="37"/>
      <c r="AD1216" s="37"/>
      <c r="AE1216" s="37"/>
    </row>
    <row r="1217" spans="1:31" x14ac:dyDescent="0.2">
      <c r="A1217" s="37"/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M1217" s="37"/>
      <c r="N1217" s="37"/>
      <c r="O1217" s="37"/>
      <c r="P1217" s="37"/>
      <c r="Q1217" s="37"/>
      <c r="R1217" s="37"/>
      <c r="S1217" s="37"/>
      <c r="T1217" s="37"/>
      <c r="U1217" s="37"/>
      <c r="V1217" s="37"/>
      <c r="W1217" s="37"/>
      <c r="X1217" s="37"/>
      <c r="Y1217" s="37"/>
      <c r="Z1217" s="37"/>
      <c r="AA1217" s="37"/>
      <c r="AB1217" s="37"/>
      <c r="AC1217" s="37"/>
      <c r="AD1217" s="37"/>
      <c r="AE1217" s="37"/>
    </row>
    <row r="1218" spans="1:31" x14ac:dyDescent="0.2">
      <c r="A1218" s="37"/>
      <c r="B1218" s="37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M1218" s="37"/>
      <c r="N1218" s="37"/>
      <c r="O1218" s="37"/>
      <c r="P1218" s="37"/>
      <c r="Q1218" s="37"/>
      <c r="R1218" s="37"/>
      <c r="S1218" s="37"/>
      <c r="T1218" s="37"/>
      <c r="U1218" s="37"/>
      <c r="V1218" s="37"/>
      <c r="W1218" s="37"/>
      <c r="X1218" s="37"/>
      <c r="Y1218" s="37"/>
      <c r="Z1218" s="37"/>
      <c r="AA1218" s="37"/>
      <c r="AB1218" s="37"/>
      <c r="AC1218" s="37"/>
      <c r="AD1218" s="37"/>
      <c r="AE1218" s="37"/>
    </row>
    <row r="1219" spans="1:31" x14ac:dyDescent="0.2">
      <c r="A1219" s="37"/>
      <c r="B1219" s="37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M1219" s="37"/>
      <c r="N1219" s="37"/>
      <c r="O1219" s="37"/>
      <c r="P1219" s="37"/>
      <c r="Q1219" s="37"/>
      <c r="R1219" s="37"/>
      <c r="S1219" s="37"/>
      <c r="T1219" s="37"/>
      <c r="U1219" s="37"/>
      <c r="V1219" s="37"/>
      <c r="W1219" s="37"/>
      <c r="X1219" s="37"/>
      <c r="Y1219" s="37"/>
      <c r="Z1219" s="37"/>
      <c r="AA1219" s="37"/>
      <c r="AB1219" s="37"/>
      <c r="AC1219" s="37"/>
      <c r="AD1219" s="37"/>
      <c r="AE1219" s="37"/>
    </row>
    <row r="1220" spans="1:31" x14ac:dyDescent="0.2">
      <c r="A1220" s="37"/>
      <c r="B1220" s="37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M1220" s="37"/>
      <c r="N1220" s="37"/>
      <c r="O1220" s="37"/>
      <c r="P1220" s="37"/>
      <c r="Q1220" s="37"/>
      <c r="R1220" s="37"/>
      <c r="S1220" s="37"/>
      <c r="T1220" s="37"/>
      <c r="U1220" s="37"/>
      <c r="V1220" s="37"/>
      <c r="W1220" s="37"/>
      <c r="X1220" s="37"/>
      <c r="Y1220" s="37"/>
      <c r="Z1220" s="37"/>
      <c r="AA1220" s="37"/>
      <c r="AB1220" s="37"/>
      <c r="AC1220" s="37"/>
      <c r="AD1220" s="37"/>
      <c r="AE1220" s="37"/>
    </row>
    <row r="1221" spans="1:31" x14ac:dyDescent="0.2">
      <c r="A1221" s="37"/>
      <c r="B1221" s="37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M1221" s="37"/>
      <c r="N1221" s="37"/>
      <c r="O1221" s="37"/>
      <c r="P1221" s="37"/>
      <c r="Q1221" s="37"/>
      <c r="R1221" s="37"/>
      <c r="S1221" s="37"/>
      <c r="T1221" s="37"/>
      <c r="U1221" s="37"/>
      <c r="V1221" s="37"/>
      <c r="W1221" s="37"/>
      <c r="X1221" s="37"/>
      <c r="Y1221" s="37"/>
      <c r="Z1221" s="37"/>
      <c r="AA1221" s="37"/>
      <c r="AB1221" s="37"/>
      <c r="AC1221" s="37"/>
      <c r="AD1221" s="37"/>
      <c r="AE1221" s="37"/>
    </row>
    <row r="1222" spans="1:31" x14ac:dyDescent="0.2">
      <c r="A1222" s="37"/>
      <c r="B1222" s="37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M1222" s="37"/>
      <c r="N1222" s="37"/>
      <c r="O1222" s="37"/>
      <c r="P1222" s="37"/>
      <c r="Q1222" s="37"/>
      <c r="R1222" s="37"/>
      <c r="S1222" s="37"/>
      <c r="T1222" s="37"/>
      <c r="U1222" s="37"/>
      <c r="V1222" s="37"/>
      <c r="W1222" s="37"/>
      <c r="X1222" s="37"/>
      <c r="Y1222" s="37"/>
      <c r="Z1222" s="37"/>
      <c r="AA1222" s="37"/>
      <c r="AB1222" s="37"/>
      <c r="AC1222" s="37"/>
      <c r="AD1222" s="37"/>
      <c r="AE1222" s="37"/>
    </row>
    <row r="1223" spans="1:31" x14ac:dyDescent="0.2">
      <c r="A1223" s="37"/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M1223" s="37"/>
      <c r="N1223" s="37"/>
      <c r="O1223" s="37"/>
      <c r="P1223" s="37"/>
      <c r="Q1223" s="37"/>
      <c r="R1223" s="37"/>
      <c r="S1223" s="37"/>
      <c r="T1223" s="37"/>
      <c r="U1223" s="37"/>
      <c r="V1223" s="37"/>
      <c r="W1223" s="37"/>
      <c r="X1223" s="37"/>
      <c r="Y1223" s="37"/>
      <c r="Z1223" s="37"/>
      <c r="AA1223" s="37"/>
      <c r="AB1223" s="37"/>
      <c r="AC1223" s="37"/>
      <c r="AD1223" s="37"/>
      <c r="AE1223" s="37"/>
    </row>
    <row r="1224" spans="1:31" x14ac:dyDescent="0.2">
      <c r="A1224" s="37"/>
      <c r="B1224" s="37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M1224" s="37"/>
      <c r="N1224" s="37"/>
      <c r="O1224" s="37"/>
      <c r="P1224" s="37"/>
      <c r="Q1224" s="37"/>
      <c r="R1224" s="37"/>
      <c r="S1224" s="37"/>
      <c r="T1224" s="37"/>
      <c r="U1224" s="37"/>
      <c r="V1224" s="37"/>
      <c r="W1224" s="37"/>
      <c r="X1224" s="37"/>
      <c r="Y1224" s="37"/>
      <c r="Z1224" s="37"/>
      <c r="AA1224" s="37"/>
      <c r="AB1224" s="37"/>
      <c r="AC1224" s="37"/>
      <c r="AD1224" s="37"/>
      <c r="AE1224" s="37"/>
    </row>
    <row r="1225" spans="1:31" x14ac:dyDescent="0.2">
      <c r="A1225" s="37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M1225" s="37"/>
      <c r="N1225" s="37"/>
      <c r="O1225" s="37"/>
      <c r="P1225" s="37"/>
      <c r="Q1225" s="37"/>
      <c r="R1225" s="37"/>
      <c r="S1225" s="37"/>
      <c r="T1225" s="37"/>
      <c r="U1225" s="37"/>
      <c r="V1225" s="37"/>
      <c r="W1225" s="37"/>
      <c r="X1225" s="37"/>
      <c r="Y1225" s="37"/>
      <c r="Z1225" s="37"/>
      <c r="AA1225" s="37"/>
      <c r="AB1225" s="37"/>
      <c r="AC1225" s="37"/>
      <c r="AD1225" s="37"/>
      <c r="AE1225" s="37"/>
    </row>
    <row r="1226" spans="1:31" x14ac:dyDescent="0.2">
      <c r="A1226" s="37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M1226" s="37"/>
      <c r="N1226" s="37"/>
      <c r="O1226" s="37"/>
      <c r="P1226" s="37"/>
      <c r="Q1226" s="37"/>
      <c r="R1226" s="37"/>
      <c r="S1226" s="37"/>
      <c r="T1226" s="37"/>
      <c r="U1226" s="37"/>
      <c r="V1226" s="37"/>
      <c r="W1226" s="37"/>
      <c r="X1226" s="37"/>
      <c r="Y1226" s="37"/>
      <c r="Z1226" s="37"/>
      <c r="AA1226" s="37"/>
      <c r="AB1226" s="37"/>
      <c r="AC1226" s="37"/>
      <c r="AD1226" s="37"/>
      <c r="AE1226" s="37"/>
    </row>
    <row r="1227" spans="1:31" x14ac:dyDescent="0.2">
      <c r="A1227" s="37"/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M1227" s="37"/>
      <c r="N1227" s="37"/>
      <c r="O1227" s="37"/>
      <c r="P1227" s="37"/>
      <c r="Q1227" s="37"/>
      <c r="R1227" s="37"/>
      <c r="S1227" s="37"/>
      <c r="T1227" s="37"/>
      <c r="U1227" s="37"/>
      <c r="V1227" s="37"/>
      <c r="W1227" s="37"/>
      <c r="X1227" s="37"/>
      <c r="Y1227" s="37"/>
      <c r="Z1227" s="37"/>
      <c r="AA1227" s="37"/>
      <c r="AB1227" s="37"/>
      <c r="AC1227" s="37"/>
      <c r="AD1227" s="37"/>
      <c r="AE1227" s="37"/>
    </row>
    <row r="1228" spans="1:31" x14ac:dyDescent="0.2">
      <c r="A1228" s="37"/>
      <c r="B1228" s="37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M1228" s="37"/>
      <c r="N1228" s="37"/>
      <c r="O1228" s="37"/>
      <c r="P1228" s="37"/>
      <c r="Q1228" s="37"/>
      <c r="R1228" s="37"/>
      <c r="S1228" s="37"/>
      <c r="T1228" s="37"/>
      <c r="U1228" s="37"/>
      <c r="V1228" s="37"/>
      <c r="W1228" s="37"/>
      <c r="X1228" s="37"/>
      <c r="Y1228" s="37"/>
      <c r="Z1228" s="37"/>
      <c r="AA1228" s="37"/>
      <c r="AB1228" s="37"/>
      <c r="AC1228" s="37"/>
      <c r="AD1228" s="37"/>
      <c r="AE1228" s="37"/>
    </row>
    <row r="1229" spans="1:31" x14ac:dyDescent="0.2">
      <c r="A1229" s="37"/>
      <c r="B1229" s="37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M1229" s="37"/>
      <c r="N1229" s="37"/>
      <c r="O1229" s="37"/>
      <c r="P1229" s="37"/>
      <c r="Q1229" s="37"/>
      <c r="R1229" s="37"/>
      <c r="S1229" s="37"/>
      <c r="T1229" s="37"/>
      <c r="U1229" s="37"/>
      <c r="V1229" s="37"/>
      <c r="W1229" s="37"/>
      <c r="X1229" s="37"/>
      <c r="Y1229" s="37"/>
      <c r="Z1229" s="37"/>
      <c r="AA1229" s="37"/>
      <c r="AB1229" s="37"/>
      <c r="AC1229" s="37"/>
      <c r="AD1229" s="37"/>
      <c r="AE1229" s="37"/>
    </row>
    <row r="1230" spans="1:31" x14ac:dyDescent="0.2">
      <c r="A1230" s="37"/>
      <c r="B1230" s="37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M1230" s="37"/>
      <c r="N1230" s="37"/>
      <c r="O1230" s="37"/>
      <c r="P1230" s="37"/>
      <c r="Q1230" s="37"/>
      <c r="R1230" s="37"/>
      <c r="S1230" s="37"/>
      <c r="T1230" s="37"/>
      <c r="U1230" s="37"/>
      <c r="V1230" s="37"/>
      <c r="W1230" s="37"/>
      <c r="X1230" s="37"/>
      <c r="Y1230" s="37"/>
      <c r="Z1230" s="37"/>
      <c r="AA1230" s="37"/>
      <c r="AB1230" s="37"/>
      <c r="AC1230" s="37"/>
      <c r="AD1230" s="37"/>
      <c r="AE1230" s="37"/>
    </row>
    <row r="1231" spans="1:31" x14ac:dyDescent="0.2">
      <c r="A1231" s="37"/>
      <c r="B1231" s="37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M1231" s="37"/>
      <c r="N1231" s="37"/>
      <c r="O1231" s="37"/>
      <c r="P1231" s="37"/>
      <c r="Q1231" s="37"/>
      <c r="R1231" s="37"/>
      <c r="S1231" s="37"/>
      <c r="T1231" s="37"/>
      <c r="U1231" s="37"/>
      <c r="V1231" s="37"/>
      <c r="W1231" s="37"/>
      <c r="X1231" s="37"/>
      <c r="Y1231" s="37"/>
      <c r="Z1231" s="37"/>
      <c r="AA1231" s="37"/>
      <c r="AB1231" s="37"/>
      <c r="AC1231" s="37"/>
      <c r="AD1231" s="37"/>
      <c r="AE1231" s="37"/>
    </row>
    <row r="1232" spans="1:31" x14ac:dyDescent="0.2">
      <c r="A1232" s="37"/>
      <c r="B1232" s="37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M1232" s="37"/>
      <c r="N1232" s="37"/>
      <c r="O1232" s="37"/>
      <c r="P1232" s="37"/>
      <c r="Q1232" s="37"/>
      <c r="R1232" s="37"/>
      <c r="S1232" s="37"/>
      <c r="T1232" s="37"/>
      <c r="U1232" s="37"/>
      <c r="V1232" s="37"/>
      <c r="W1232" s="37"/>
      <c r="X1232" s="37"/>
      <c r="Y1232" s="37"/>
      <c r="Z1232" s="37"/>
      <c r="AA1232" s="37"/>
      <c r="AB1232" s="37"/>
      <c r="AC1232" s="37"/>
      <c r="AD1232" s="37"/>
      <c r="AE1232" s="37"/>
    </row>
    <row r="1233" spans="1:31" x14ac:dyDescent="0.2">
      <c r="A1233" s="37"/>
      <c r="B1233" s="37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M1233" s="37"/>
      <c r="N1233" s="37"/>
      <c r="O1233" s="37"/>
      <c r="P1233" s="37"/>
      <c r="Q1233" s="37"/>
      <c r="R1233" s="37"/>
      <c r="S1233" s="37"/>
      <c r="T1233" s="37"/>
      <c r="U1233" s="37"/>
      <c r="V1233" s="37"/>
      <c r="W1233" s="37"/>
      <c r="X1233" s="37"/>
      <c r="Y1233" s="37"/>
      <c r="Z1233" s="37"/>
      <c r="AA1233" s="37"/>
      <c r="AB1233" s="37"/>
      <c r="AC1233" s="37"/>
      <c r="AD1233" s="37"/>
      <c r="AE1233" s="37"/>
    </row>
    <row r="1234" spans="1:31" x14ac:dyDescent="0.2">
      <c r="A1234" s="37"/>
      <c r="B1234" s="37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M1234" s="37"/>
      <c r="N1234" s="37"/>
      <c r="O1234" s="37"/>
      <c r="P1234" s="37"/>
      <c r="Q1234" s="37"/>
      <c r="R1234" s="37"/>
      <c r="S1234" s="37"/>
      <c r="T1234" s="37"/>
      <c r="U1234" s="37"/>
      <c r="V1234" s="37"/>
      <c r="W1234" s="37"/>
      <c r="X1234" s="37"/>
      <c r="Y1234" s="37"/>
      <c r="Z1234" s="37"/>
      <c r="AA1234" s="37"/>
      <c r="AB1234" s="37"/>
      <c r="AC1234" s="37"/>
      <c r="AD1234" s="37"/>
      <c r="AE1234" s="37"/>
    </row>
    <row r="1235" spans="1:31" x14ac:dyDescent="0.2">
      <c r="A1235" s="37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M1235" s="37"/>
      <c r="N1235" s="37"/>
      <c r="O1235" s="37"/>
      <c r="P1235" s="37"/>
      <c r="Q1235" s="37"/>
      <c r="R1235" s="37"/>
      <c r="S1235" s="37"/>
      <c r="T1235" s="37"/>
      <c r="U1235" s="37"/>
      <c r="V1235" s="37"/>
      <c r="W1235" s="37"/>
      <c r="X1235" s="37"/>
      <c r="Y1235" s="37"/>
      <c r="Z1235" s="37"/>
      <c r="AA1235" s="37"/>
      <c r="AB1235" s="37"/>
      <c r="AC1235" s="37"/>
      <c r="AD1235" s="37"/>
      <c r="AE1235" s="37"/>
    </row>
    <row r="1236" spans="1:31" x14ac:dyDescent="0.2">
      <c r="A1236" s="37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M1236" s="37"/>
      <c r="N1236" s="37"/>
      <c r="O1236" s="37"/>
      <c r="P1236" s="37"/>
      <c r="Q1236" s="37"/>
      <c r="R1236" s="37"/>
      <c r="S1236" s="37"/>
      <c r="T1236" s="37"/>
      <c r="U1236" s="37"/>
      <c r="V1236" s="37"/>
      <c r="W1236" s="37"/>
      <c r="X1236" s="37"/>
      <c r="Y1236" s="37"/>
      <c r="Z1236" s="37"/>
      <c r="AA1236" s="37"/>
      <c r="AB1236" s="37"/>
      <c r="AC1236" s="37"/>
      <c r="AD1236" s="37"/>
      <c r="AE1236" s="37"/>
    </row>
    <row r="1237" spans="1:31" x14ac:dyDescent="0.2">
      <c r="A1237" s="37"/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M1237" s="37"/>
      <c r="N1237" s="37"/>
      <c r="O1237" s="37"/>
      <c r="P1237" s="37"/>
      <c r="Q1237" s="37"/>
      <c r="R1237" s="37"/>
      <c r="S1237" s="37"/>
      <c r="T1237" s="37"/>
      <c r="U1237" s="37"/>
      <c r="V1237" s="37"/>
      <c r="W1237" s="37"/>
      <c r="X1237" s="37"/>
      <c r="Y1237" s="37"/>
      <c r="Z1237" s="37"/>
      <c r="AA1237" s="37"/>
      <c r="AB1237" s="37"/>
      <c r="AC1237" s="37"/>
      <c r="AD1237" s="37"/>
      <c r="AE1237" s="37"/>
    </row>
    <row r="1238" spans="1:31" x14ac:dyDescent="0.2">
      <c r="A1238" s="37"/>
      <c r="B1238" s="37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M1238" s="37"/>
      <c r="N1238" s="37"/>
      <c r="O1238" s="37"/>
      <c r="P1238" s="37"/>
      <c r="Q1238" s="37"/>
      <c r="R1238" s="37"/>
      <c r="S1238" s="37"/>
      <c r="T1238" s="37"/>
      <c r="U1238" s="37"/>
      <c r="V1238" s="37"/>
      <c r="W1238" s="37"/>
      <c r="X1238" s="37"/>
      <c r="Y1238" s="37"/>
      <c r="Z1238" s="37"/>
      <c r="AA1238" s="37"/>
      <c r="AB1238" s="37"/>
      <c r="AC1238" s="37"/>
      <c r="AD1238" s="37"/>
      <c r="AE1238" s="37"/>
    </row>
    <row r="1239" spans="1:31" x14ac:dyDescent="0.2">
      <c r="A1239" s="37"/>
      <c r="B1239" s="37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M1239" s="37"/>
      <c r="N1239" s="37"/>
      <c r="O1239" s="37"/>
      <c r="P1239" s="37"/>
      <c r="Q1239" s="37"/>
      <c r="R1239" s="37"/>
      <c r="S1239" s="37"/>
      <c r="T1239" s="37"/>
      <c r="U1239" s="37"/>
      <c r="V1239" s="37"/>
      <c r="W1239" s="37"/>
      <c r="X1239" s="37"/>
      <c r="Y1239" s="37"/>
      <c r="Z1239" s="37"/>
      <c r="AA1239" s="37"/>
      <c r="AB1239" s="37"/>
      <c r="AC1239" s="37"/>
      <c r="AD1239" s="37"/>
      <c r="AE1239" s="37"/>
    </row>
    <row r="1240" spans="1:31" x14ac:dyDescent="0.2">
      <c r="A1240" s="37"/>
      <c r="B1240" s="37"/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M1240" s="37"/>
      <c r="N1240" s="37"/>
      <c r="O1240" s="37"/>
      <c r="P1240" s="37"/>
      <c r="Q1240" s="37"/>
      <c r="R1240" s="37"/>
      <c r="S1240" s="37"/>
      <c r="T1240" s="37"/>
      <c r="U1240" s="37"/>
      <c r="V1240" s="37"/>
      <c r="W1240" s="37"/>
      <c r="X1240" s="37"/>
      <c r="Y1240" s="37"/>
      <c r="Z1240" s="37"/>
      <c r="AA1240" s="37"/>
      <c r="AB1240" s="37"/>
      <c r="AC1240" s="37"/>
      <c r="AD1240" s="37"/>
      <c r="AE1240" s="37"/>
    </row>
    <row r="1241" spans="1:31" x14ac:dyDescent="0.2">
      <c r="A1241" s="37"/>
      <c r="B1241" s="37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M1241" s="37"/>
      <c r="N1241" s="37"/>
      <c r="O1241" s="37"/>
      <c r="P1241" s="37"/>
      <c r="Q1241" s="37"/>
      <c r="R1241" s="37"/>
      <c r="S1241" s="37"/>
      <c r="T1241" s="37"/>
      <c r="U1241" s="37"/>
      <c r="V1241" s="37"/>
      <c r="W1241" s="37"/>
      <c r="X1241" s="37"/>
      <c r="Y1241" s="37"/>
      <c r="Z1241" s="37"/>
      <c r="AA1241" s="37"/>
      <c r="AB1241" s="37"/>
      <c r="AC1241" s="37"/>
      <c r="AD1241" s="37"/>
      <c r="AE1241" s="37"/>
    </row>
    <row r="1242" spans="1:31" x14ac:dyDescent="0.2">
      <c r="A1242" s="37"/>
      <c r="B1242" s="37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M1242" s="37"/>
      <c r="N1242" s="37"/>
      <c r="O1242" s="37"/>
      <c r="P1242" s="37"/>
      <c r="Q1242" s="37"/>
      <c r="R1242" s="37"/>
      <c r="S1242" s="37"/>
      <c r="T1242" s="37"/>
      <c r="U1242" s="37"/>
      <c r="V1242" s="37"/>
      <c r="W1242" s="37"/>
      <c r="X1242" s="37"/>
      <c r="Y1242" s="37"/>
      <c r="Z1242" s="37"/>
      <c r="AA1242" s="37"/>
      <c r="AB1242" s="37"/>
      <c r="AC1242" s="37"/>
      <c r="AD1242" s="37"/>
      <c r="AE1242" s="37"/>
    </row>
    <row r="1243" spans="1:31" x14ac:dyDescent="0.2">
      <c r="A1243" s="37"/>
      <c r="B1243" s="37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M1243" s="37"/>
      <c r="N1243" s="37"/>
      <c r="O1243" s="37"/>
      <c r="P1243" s="37"/>
      <c r="Q1243" s="37"/>
      <c r="R1243" s="37"/>
      <c r="S1243" s="37"/>
      <c r="T1243" s="37"/>
      <c r="U1243" s="37"/>
      <c r="V1243" s="37"/>
      <c r="W1243" s="37"/>
      <c r="X1243" s="37"/>
      <c r="Y1243" s="37"/>
      <c r="Z1243" s="37"/>
      <c r="AA1243" s="37"/>
      <c r="AB1243" s="37"/>
      <c r="AC1243" s="37"/>
      <c r="AD1243" s="37"/>
      <c r="AE1243" s="37"/>
    </row>
    <row r="1244" spans="1:31" x14ac:dyDescent="0.2">
      <c r="A1244" s="37"/>
      <c r="B1244" s="37"/>
      <c r="C1244" s="37"/>
      <c r="D1244" s="37"/>
      <c r="E1244" s="37"/>
      <c r="F1244" s="37"/>
      <c r="G1244" s="37"/>
      <c r="H1244" s="37"/>
      <c r="I1244" s="37"/>
      <c r="J1244" s="37"/>
      <c r="K1244" s="37"/>
      <c r="L1244" s="37"/>
      <c r="M1244" s="37"/>
      <c r="N1244" s="37"/>
      <c r="O1244" s="37"/>
      <c r="P1244" s="37"/>
      <c r="Q1244" s="37"/>
      <c r="R1244" s="37"/>
      <c r="S1244" s="37"/>
      <c r="T1244" s="37"/>
      <c r="U1244" s="37"/>
      <c r="V1244" s="37"/>
      <c r="W1244" s="37"/>
      <c r="X1244" s="37"/>
      <c r="Y1244" s="37"/>
      <c r="Z1244" s="37"/>
      <c r="AA1244" s="37"/>
      <c r="AB1244" s="37"/>
      <c r="AC1244" s="37"/>
      <c r="AD1244" s="37"/>
      <c r="AE1244" s="37"/>
    </row>
    <row r="1245" spans="1:31" x14ac:dyDescent="0.2">
      <c r="A1245" s="37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M1245" s="37"/>
      <c r="N1245" s="37"/>
      <c r="O1245" s="37"/>
      <c r="P1245" s="37"/>
      <c r="Q1245" s="37"/>
      <c r="R1245" s="37"/>
      <c r="S1245" s="37"/>
      <c r="T1245" s="37"/>
      <c r="U1245" s="37"/>
      <c r="V1245" s="37"/>
      <c r="W1245" s="37"/>
      <c r="X1245" s="37"/>
      <c r="Y1245" s="37"/>
      <c r="Z1245" s="37"/>
      <c r="AA1245" s="37"/>
      <c r="AB1245" s="37"/>
      <c r="AC1245" s="37"/>
      <c r="AD1245" s="37"/>
      <c r="AE1245" s="37"/>
    </row>
    <row r="1246" spans="1:31" x14ac:dyDescent="0.2">
      <c r="A1246" s="37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M1246" s="37"/>
      <c r="N1246" s="37"/>
      <c r="O1246" s="37"/>
      <c r="P1246" s="37"/>
      <c r="Q1246" s="37"/>
      <c r="R1246" s="37"/>
      <c r="S1246" s="37"/>
      <c r="T1246" s="37"/>
      <c r="U1246" s="37"/>
      <c r="V1246" s="37"/>
      <c r="W1246" s="37"/>
      <c r="X1246" s="37"/>
      <c r="Y1246" s="37"/>
      <c r="Z1246" s="37"/>
      <c r="AA1246" s="37"/>
      <c r="AB1246" s="37"/>
      <c r="AC1246" s="37"/>
      <c r="AD1246" s="37"/>
      <c r="AE1246" s="37"/>
    </row>
    <row r="1247" spans="1:31" x14ac:dyDescent="0.2">
      <c r="A1247" s="37"/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M1247" s="37"/>
      <c r="N1247" s="37"/>
      <c r="O1247" s="37"/>
      <c r="P1247" s="37"/>
      <c r="Q1247" s="37"/>
      <c r="R1247" s="37"/>
      <c r="S1247" s="37"/>
      <c r="T1247" s="37"/>
      <c r="U1247" s="37"/>
      <c r="V1247" s="37"/>
      <c r="W1247" s="37"/>
      <c r="X1247" s="37"/>
      <c r="Y1247" s="37"/>
      <c r="Z1247" s="37"/>
      <c r="AA1247" s="37"/>
      <c r="AB1247" s="37"/>
      <c r="AC1247" s="37"/>
      <c r="AD1247" s="37"/>
      <c r="AE1247" s="37"/>
    </row>
    <row r="1248" spans="1:31" x14ac:dyDescent="0.2">
      <c r="A1248" s="37"/>
      <c r="B1248" s="37"/>
      <c r="C1248" s="37"/>
      <c r="D1248" s="37"/>
      <c r="E1248" s="37"/>
      <c r="F1248" s="37"/>
      <c r="G1248" s="37"/>
      <c r="H1248" s="37"/>
      <c r="I1248" s="37"/>
      <c r="J1248" s="37"/>
      <c r="K1248" s="37"/>
      <c r="L1248" s="37"/>
      <c r="M1248" s="37"/>
      <c r="N1248" s="37"/>
      <c r="O1248" s="37"/>
      <c r="P1248" s="37"/>
      <c r="Q1248" s="37"/>
      <c r="R1248" s="37"/>
      <c r="S1248" s="37"/>
      <c r="T1248" s="37"/>
      <c r="U1248" s="37"/>
      <c r="V1248" s="37"/>
      <c r="W1248" s="37"/>
      <c r="X1248" s="37"/>
      <c r="Y1248" s="37"/>
      <c r="Z1248" s="37"/>
      <c r="AA1248" s="37"/>
      <c r="AB1248" s="37"/>
      <c r="AC1248" s="37"/>
      <c r="AD1248" s="37"/>
      <c r="AE1248" s="37"/>
    </row>
    <row r="1249" spans="1:31" x14ac:dyDescent="0.2">
      <c r="A1249" s="37"/>
      <c r="B1249" s="37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M1249" s="37"/>
      <c r="N1249" s="37"/>
      <c r="O1249" s="37"/>
      <c r="P1249" s="37"/>
      <c r="Q1249" s="37"/>
      <c r="R1249" s="37"/>
      <c r="S1249" s="37"/>
      <c r="T1249" s="37"/>
      <c r="U1249" s="37"/>
      <c r="V1249" s="37"/>
      <c r="W1249" s="37"/>
      <c r="X1249" s="37"/>
      <c r="Y1249" s="37"/>
      <c r="Z1249" s="37"/>
      <c r="AA1249" s="37"/>
      <c r="AB1249" s="37"/>
      <c r="AC1249" s="37"/>
      <c r="AD1249" s="37"/>
      <c r="AE1249" s="37"/>
    </row>
    <row r="1250" spans="1:31" x14ac:dyDescent="0.2">
      <c r="A1250" s="37"/>
      <c r="B1250" s="37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M1250" s="37"/>
      <c r="N1250" s="37"/>
      <c r="O1250" s="37"/>
      <c r="P1250" s="37"/>
      <c r="Q1250" s="37"/>
      <c r="R1250" s="37"/>
      <c r="S1250" s="37"/>
      <c r="T1250" s="37"/>
      <c r="U1250" s="37"/>
      <c r="V1250" s="37"/>
      <c r="W1250" s="37"/>
      <c r="X1250" s="37"/>
      <c r="Y1250" s="37"/>
      <c r="Z1250" s="37"/>
      <c r="AA1250" s="37"/>
      <c r="AB1250" s="37"/>
      <c r="AC1250" s="37"/>
      <c r="AD1250" s="37"/>
      <c r="AE1250" s="37"/>
    </row>
    <row r="1251" spans="1:31" x14ac:dyDescent="0.2">
      <c r="A1251" s="37"/>
      <c r="B1251" s="37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M1251" s="37"/>
      <c r="N1251" s="37"/>
      <c r="O1251" s="37"/>
      <c r="P1251" s="37"/>
      <c r="Q1251" s="37"/>
      <c r="R1251" s="37"/>
      <c r="S1251" s="37"/>
      <c r="T1251" s="37"/>
      <c r="U1251" s="37"/>
      <c r="V1251" s="37"/>
      <c r="W1251" s="37"/>
      <c r="X1251" s="37"/>
      <c r="Y1251" s="37"/>
      <c r="Z1251" s="37"/>
      <c r="AA1251" s="37"/>
      <c r="AB1251" s="37"/>
      <c r="AC1251" s="37"/>
      <c r="AD1251" s="37"/>
      <c r="AE1251" s="37"/>
    </row>
    <row r="1252" spans="1:31" x14ac:dyDescent="0.2">
      <c r="A1252" s="37"/>
      <c r="B1252" s="37"/>
      <c r="C1252" s="37"/>
      <c r="D1252" s="37"/>
      <c r="E1252" s="37"/>
      <c r="F1252" s="37"/>
      <c r="G1252" s="37"/>
      <c r="H1252" s="37"/>
      <c r="I1252" s="37"/>
      <c r="J1252" s="37"/>
      <c r="K1252" s="37"/>
      <c r="L1252" s="37"/>
      <c r="M1252" s="37"/>
      <c r="N1252" s="37"/>
      <c r="O1252" s="37"/>
      <c r="P1252" s="37"/>
      <c r="Q1252" s="37"/>
      <c r="R1252" s="37"/>
      <c r="S1252" s="37"/>
      <c r="T1252" s="37"/>
      <c r="U1252" s="37"/>
      <c r="V1252" s="37"/>
      <c r="W1252" s="37"/>
      <c r="X1252" s="37"/>
      <c r="Y1252" s="37"/>
      <c r="Z1252" s="37"/>
      <c r="AA1252" s="37"/>
      <c r="AB1252" s="37"/>
      <c r="AC1252" s="37"/>
      <c r="AD1252" s="37"/>
      <c r="AE1252" s="37"/>
    </row>
    <row r="1253" spans="1:31" x14ac:dyDescent="0.2">
      <c r="A1253" s="37"/>
      <c r="B1253" s="37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M1253" s="37"/>
      <c r="N1253" s="37"/>
      <c r="O1253" s="37"/>
      <c r="P1253" s="37"/>
      <c r="Q1253" s="37"/>
      <c r="R1253" s="37"/>
      <c r="S1253" s="37"/>
      <c r="T1253" s="37"/>
      <c r="U1253" s="37"/>
      <c r="V1253" s="37"/>
      <c r="W1253" s="37"/>
      <c r="X1253" s="37"/>
      <c r="Y1253" s="37"/>
      <c r="Z1253" s="37"/>
      <c r="AA1253" s="37"/>
      <c r="AB1253" s="37"/>
      <c r="AC1253" s="37"/>
      <c r="AD1253" s="37"/>
      <c r="AE1253" s="37"/>
    </row>
    <row r="1254" spans="1:31" x14ac:dyDescent="0.2">
      <c r="A1254" s="37"/>
      <c r="B1254" s="37"/>
      <c r="C1254" s="37"/>
      <c r="D1254" s="37"/>
      <c r="E1254" s="37"/>
      <c r="F1254" s="37"/>
      <c r="G1254" s="37"/>
      <c r="H1254" s="37"/>
      <c r="I1254" s="37"/>
      <c r="J1254" s="37"/>
      <c r="K1254" s="37"/>
      <c r="L1254" s="37"/>
      <c r="M1254" s="37"/>
      <c r="N1254" s="37"/>
      <c r="O1254" s="37"/>
      <c r="P1254" s="37"/>
      <c r="Q1254" s="37"/>
      <c r="R1254" s="37"/>
      <c r="S1254" s="37"/>
      <c r="T1254" s="37"/>
      <c r="U1254" s="37"/>
      <c r="V1254" s="37"/>
      <c r="W1254" s="37"/>
      <c r="X1254" s="37"/>
      <c r="Y1254" s="37"/>
      <c r="Z1254" s="37"/>
      <c r="AA1254" s="37"/>
      <c r="AB1254" s="37"/>
      <c r="AC1254" s="37"/>
      <c r="AD1254" s="37"/>
      <c r="AE1254" s="37"/>
    </row>
    <row r="1255" spans="1:31" x14ac:dyDescent="0.2">
      <c r="A1255" s="37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M1255" s="37"/>
      <c r="N1255" s="37"/>
      <c r="O1255" s="37"/>
      <c r="P1255" s="37"/>
      <c r="Q1255" s="37"/>
      <c r="R1255" s="37"/>
      <c r="S1255" s="37"/>
      <c r="T1255" s="37"/>
      <c r="U1255" s="37"/>
      <c r="V1255" s="37"/>
      <c r="W1255" s="37"/>
      <c r="X1255" s="37"/>
      <c r="Y1255" s="37"/>
      <c r="Z1255" s="37"/>
      <c r="AA1255" s="37"/>
      <c r="AB1255" s="37"/>
      <c r="AC1255" s="37"/>
      <c r="AD1255" s="37"/>
      <c r="AE1255" s="37"/>
    </row>
    <row r="1256" spans="1:31" x14ac:dyDescent="0.2">
      <c r="A1256" s="37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M1256" s="37"/>
      <c r="N1256" s="37"/>
      <c r="O1256" s="37"/>
      <c r="P1256" s="37"/>
      <c r="Q1256" s="37"/>
      <c r="R1256" s="37"/>
      <c r="S1256" s="37"/>
      <c r="T1256" s="37"/>
      <c r="U1256" s="37"/>
      <c r="V1256" s="37"/>
      <c r="W1256" s="37"/>
      <c r="X1256" s="37"/>
      <c r="Y1256" s="37"/>
      <c r="Z1256" s="37"/>
      <c r="AA1256" s="37"/>
      <c r="AB1256" s="37"/>
      <c r="AC1256" s="37"/>
      <c r="AD1256" s="37"/>
      <c r="AE1256" s="37"/>
    </row>
    <row r="1257" spans="1:31" x14ac:dyDescent="0.2">
      <c r="A1257" s="37"/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M1257" s="37"/>
      <c r="N1257" s="37"/>
      <c r="O1257" s="37"/>
      <c r="P1257" s="37"/>
      <c r="Q1257" s="37"/>
      <c r="R1257" s="37"/>
      <c r="S1257" s="37"/>
      <c r="T1257" s="37"/>
      <c r="U1257" s="37"/>
      <c r="V1257" s="37"/>
      <c r="W1257" s="37"/>
      <c r="X1257" s="37"/>
      <c r="Y1257" s="37"/>
      <c r="Z1257" s="37"/>
      <c r="AA1257" s="37"/>
      <c r="AB1257" s="37"/>
      <c r="AC1257" s="37"/>
      <c r="AD1257" s="37"/>
      <c r="AE1257" s="37"/>
    </row>
    <row r="1258" spans="1:31" x14ac:dyDescent="0.2">
      <c r="A1258" s="37"/>
      <c r="B1258" s="37"/>
      <c r="C1258" s="37"/>
      <c r="D1258" s="37"/>
      <c r="E1258" s="37"/>
      <c r="F1258" s="37"/>
      <c r="G1258" s="37"/>
      <c r="H1258" s="37"/>
      <c r="I1258" s="37"/>
      <c r="J1258" s="37"/>
      <c r="K1258" s="37"/>
      <c r="L1258" s="37"/>
      <c r="M1258" s="37"/>
      <c r="N1258" s="37"/>
      <c r="O1258" s="37"/>
      <c r="P1258" s="37"/>
      <c r="Q1258" s="37"/>
      <c r="R1258" s="37"/>
      <c r="S1258" s="37"/>
      <c r="T1258" s="37"/>
      <c r="U1258" s="37"/>
      <c r="V1258" s="37"/>
      <c r="W1258" s="37"/>
      <c r="X1258" s="37"/>
      <c r="Y1258" s="37"/>
      <c r="Z1258" s="37"/>
      <c r="AA1258" s="37"/>
      <c r="AB1258" s="37"/>
      <c r="AC1258" s="37"/>
      <c r="AD1258" s="37"/>
      <c r="AE1258" s="37"/>
    </row>
    <row r="1259" spans="1:31" x14ac:dyDescent="0.2">
      <c r="A1259" s="37"/>
      <c r="B1259" s="37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M1259" s="37"/>
      <c r="N1259" s="37"/>
      <c r="O1259" s="37"/>
      <c r="P1259" s="37"/>
      <c r="Q1259" s="37"/>
      <c r="R1259" s="37"/>
      <c r="S1259" s="37"/>
      <c r="T1259" s="37"/>
      <c r="U1259" s="37"/>
      <c r="V1259" s="37"/>
      <c r="W1259" s="37"/>
      <c r="X1259" s="37"/>
      <c r="Y1259" s="37"/>
      <c r="Z1259" s="37"/>
      <c r="AA1259" s="37"/>
      <c r="AB1259" s="37"/>
      <c r="AC1259" s="37"/>
      <c r="AD1259" s="37"/>
      <c r="AE1259" s="37"/>
    </row>
    <row r="1260" spans="1:31" x14ac:dyDescent="0.2">
      <c r="A1260" s="37"/>
      <c r="B1260" s="37"/>
      <c r="C1260" s="37"/>
      <c r="D1260" s="37"/>
      <c r="E1260" s="37"/>
      <c r="F1260" s="37"/>
      <c r="G1260" s="37"/>
      <c r="H1260" s="37"/>
      <c r="I1260" s="37"/>
      <c r="J1260" s="37"/>
      <c r="K1260" s="37"/>
      <c r="L1260" s="37"/>
      <c r="M1260" s="37"/>
      <c r="N1260" s="37"/>
      <c r="O1260" s="37"/>
      <c r="P1260" s="37"/>
      <c r="Q1260" s="37"/>
      <c r="R1260" s="37"/>
      <c r="S1260" s="37"/>
      <c r="T1260" s="37"/>
      <c r="U1260" s="37"/>
      <c r="V1260" s="37"/>
      <c r="W1260" s="37"/>
      <c r="X1260" s="37"/>
      <c r="Y1260" s="37"/>
      <c r="Z1260" s="37"/>
      <c r="AA1260" s="37"/>
      <c r="AB1260" s="37"/>
      <c r="AC1260" s="37"/>
      <c r="AD1260" s="37"/>
      <c r="AE1260" s="37"/>
    </row>
    <row r="1261" spans="1:31" x14ac:dyDescent="0.2">
      <c r="A1261" s="37"/>
      <c r="B1261" s="37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M1261" s="37"/>
      <c r="N1261" s="37"/>
      <c r="O1261" s="37"/>
      <c r="P1261" s="37"/>
      <c r="Q1261" s="37"/>
      <c r="R1261" s="37"/>
      <c r="S1261" s="37"/>
      <c r="T1261" s="37"/>
      <c r="U1261" s="37"/>
      <c r="V1261" s="37"/>
      <c r="W1261" s="37"/>
      <c r="X1261" s="37"/>
      <c r="Y1261" s="37"/>
      <c r="Z1261" s="37"/>
      <c r="AA1261" s="37"/>
      <c r="AB1261" s="37"/>
      <c r="AC1261" s="37"/>
      <c r="AD1261" s="37"/>
      <c r="AE1261" s="37"/>
    </row>
    <row r="1262" spans="1:31" x14ac:dyDescent="0.2">
      <c r="A1262" s="37"/>
      <c r="B1262" s="37"/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M1262" s="37"/>
      <c r="N1262" s="37"/>
      <c r="O1262" s="37"/>
      <c r="P1262" s="37"/>
      <c r="Q1262" s="37"/>
      <c r="R1262" s="37"/>
      <c r="S1262" s="37"/>
      <c r="T1262" s="37"/>
      <c r="U1262" s="37"/>
      <c r="V1262" s="37"/>
      <c r="W1262" s="37"/>
      <c r="X1262" s="37"/>
      <c r="Y1262" s="37"/>
      <c r="Z1262" s="37"/>
      <c r="AA1262" s="37"/>
      <c r="AB1262" s="37"/>
      <c r="AC1262" s="37"/>
      <c r="AD1262" s="37"/>
      <c r="AE1262" s="37"/>
    </row>
    <row r="1263" spans="1:31" x14ac:dyDescent="0.2">
      <c r="A1263" s="37"/>
      <c r="B1263" s="37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M1263" s="37"/>
      <c r="N1263" s="37"/>
      <c r="O1263" s="37"/>
      <c r="P1263" s="37"/>
      <c r="Q1263" s="37"/>
      <c r="R1263" s="37"/>
      <c r="S1263" s="37"/>
      <c r="T1263" s="37"/>
      <c r="U1263" s="37"/>
      <c r="V1263" s="37"/>
      <c r="W1263" s="37"/>
      <c r="X1263" s="37"/>
      <c r="Y1263" s="37"/>
      <c r="Z1263" s="37"/>
      <c r="AA1263" s="37"/>
      <c r="AB1263" s="37"/>
      <c r="AC1263" s="37"/>
      <c r="AD1263" s="37"/>
      <c r="AE1263" s="37"/>
    </row>
    <row r="1264" spans="1:31" x14ac:dyDescent="0.2">
      <c r="A1264" s="37"/>
      <c r="B1264" s="37"/>
      <c r="C1264" s="37"/>
      <c r="D1264" s="37"/>
      <c r="E1264" s="37"/>
      <c r="F1264" s="37"/>
      <c r="G1264" s="37"/>
      <c r="H1264" s="37"/>
      <c r="I1264" s="37"/>
      <c r="J1264" s="37"/>
      <c r="K1264" s="37"/>
      <c r="L1264" s="37"/>
      <c r="M1264" s="37"/>
      <c r="N1264" s="37"/>
      <c r="O1264" s="37"/>
      <c r="P1264" s="37"/>
      <c r="Q1264" s="37"/>
      <c r="R1264" s="37"/>
      <c r="S1264" s="37"/>
      <c r="T1264" s="37"/>
      <c r="U1264" s="37"/>
      <c r="V1264" s="37"/>
      <c r="W1264" s="37"/>
      <c r="X1264" s="37"/>
      <c r="Y1264" s="37"/>
      <c r="Z1264" s="37"/>
      <c r="AA1264" s="37"/>
      <c r="AB1264" s="37"/>
      <c r="AC1264" s="37"/>
      <c r="AD1264" s="37"/>
      <c r="AE1264" s="37"/>
    </row>
    <row r="1265" spans="1:31" x14ac:dyDescent="0.2">
      <c r="A1265" s="37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M1265" s="37"/>
      <c r="N1265" s="37"/>
      <c r="O1265" s="37"/>
      <c r="P1265" s="37"/>
      <c r="Q1265" s="37"/>
      <c r="R1265" s="37"/>
      <c r="S1265" s="37"/>
      <c r="T1265" s="37"/>
      <c r="U1265" s="37"/>
      <c r="V1265" s="37"/>
      <c r="W1265" s="37"/>
      <c r="X1265" s="37"/>
      <c r="Y1265" s="37"/>
      <c r="Z1265" s="37"/>
      <c r="AA1265" s="37"/>
      <c r="AB1265" s="37"/>
      <c r="AC1265" s="37"/>
      <c r="AD1265" s="37"/>
      <c r="AE1265" s="37"/>
    </row>
    <row r="1266" spans="1:31" x14ac:dyDescent="0.2">
      <c r="A1266" s="37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M1266" s="37"/>
      <c r="N1266" s="37"/>
      <c r="O1266" s="37"/>
      <c r="P1266" s="37"/>
      <c r="Q1266" s="37"/>
      <c r="R1266" s="37"/>
      <c r="S1266" s="37"/>
      <c r="T1266" s="37"/>
      <c r="U1266" s="37"/>
      <c r="V1266" s="37"/>
      <c r="W1266" s="37"/>
      <c r="X1266" s="37"/>
      <c r="Y1266" s="37"/>
      <c r="Z1266" s="37"/>
      <c r="AA1266" s="37"/>
      <c r="AB1266" s="37"/>
      <c r="AC1266" s="37"/>
      <c r="AD1266" s="37"/>
      <c r="AE1266" s="37"/>
    </row>
    <row r="1267" spans="1:31" x14ac:dyDescent="0.2">
      <c r="A1267" s="37"/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M1267" s="37"/>
      <c r="N1267" s="37"/>
      <c r="O1267" s="37"/>
      <c r="P1267" s="37"/>
      <c r="Q1267" s="37"/>
      <c r="R1267" s="37"/>
      <c r="S1267" s="37"/>
      <c r="T1267" s="37"/>
      <c r="U1267" s="37"/>
      <c r="V1267" s="37"/>
      <c r="W1267" s="37"/>
      <c r="X1267" s="37"/>
      <c r="Y1267" s="37"/>
      <c r="Z1267" s="37"/>
      <c r="AA1267" s="37"/>
      <c r="AB1267" s="37"/>
      <c r="AC1267" s="37"/>
      <c r="AD1267" s="37"/>
      <c r="AE1267" s="37"/>
    </row>
    <row r="1268" spans="1:31" x14ac:dyDescent="0.2">
      <c r="A1268" s="37"/>
      <c r="B1268" s="37"/>
      <c r="C1268" s="37"/>
      <c r="D1268" s="37"/>
      <c r="E1268" s="37"/>
      <c r="F1268" s="37"/>
      <c r="G1268" s="37"/>
      <c r="H1268" s="37"/>
      <c r="I1268" s="37"/>
      <c r="J1268" s="37"/>
      <c r="K1268" s="37"/>
      <c r="L1268" s="37"/>
      <c r="M1268" s="37"/>
      <c r="N1268" s="37"/>
      <c r="O1268" s="37"/>
      <c r="P1268" s="37"/>
      <c r="Q1268" s="37"/>
      <c r="R1268" s="37"/>
      <c r="S1268" s="37"/>
      <c r="T1268" s="37"/>
      <c r="U1268" s="37"/>
      <c r="V1268" s="37"/>
      <c r="W1268" s="37"/>
      <c r="X1268" s="37"/>
      <c r="Y1268" s="37"/>
      <c r="Z1268" s="37"/>
      <c r="AA1268" s="37"/>
      <c r="AB1268" s="37"/>
      <c r="AC1268" s="37"/>
      <c r="AD1268" s="37"/>
      <c r="AE1268" s="37"/>
    </row>
    <row r="1269" spans="1:31" x14ac:dyDescent="0.2">
      <c r="A1269" s="37"/>
      <c r="B1269" s="37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M1269" s="37"/>
      <c r="N1269" s="37"/>
      <c r="O1269" s="37"/>
      <c r="P1269" s="37"/>
      <c r="Q1269" s="37"/>
      <c r="R1269" s="37"/>
      <c r="S1269" s="37"/>
      <c r="T1269" s="37"/>
      <c r="U1269" s="37"/>
      <c r="V1269" s="37"/>
      <c r="W1269" s="37"/>
      <c r="X1269" s="37"/>
      <c r="Y1269" s="37"/>
      <c r="Z1269" s="37"/>
      <c r="AA1269" s="37"/>
      <c r="AB1269" s="37"/>
      <c r="AC1269" s="37"/>
      <c r="AD1269" s="37"/>
      <c r="AE1269" s="37"/>
    </row>
    <row r="1270" spans="1:31" x14ac:dyDescent="0.2">
      <c r="A1270" s="37"/>
      <c r="B1270" s="37"/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M1270" s="37"/>
      <c r="N1270" s="37"/>
      <c r="O1270" s="37"/>
      <c r="P1270" s="37"/>
      <c r="Q1270" s="37"/>
      <c r="R1270" s="37"/>
      <c r="S1270" s="37"/>
      <c r="T1270" s="37"/>
      <c r="U1270" s="37"/>
      <c r="V1270" s="37"/>
      <c r="W1270" s="37"/>
      <c r="X1270" s="37"/>
      <c r="Y1270" s="37"/>
      <c r="Z1270" s="37"/>
      <c r="AA1270" s="37"/>
      <c r="AB1270" s="37"/>
      <c r="AC1270" s="37"/>
      <c r="AD1270" s="37"/>
      <c r="AE1270" s="37"/>
    </row>
    <row r="1271" spans="1:31" x14ac:dyDescent="0.2">
      <c r="A1271" s="37"/>
      <c r="B1271" s="37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M1271" s="37"/>
      <c r="N1271" s="37"/>
      <c r="O1271" s="37"/>
      <c r="P1271" s="37"/>
      <c r="Q1271" s="37"/>
      <c r="R1271" s="37"/>
      <c r="S1271" s="37"/>
      <c r="T1271" s="37"/>
      <c r="U1271" s="37"/>
      <c r="V1271" s="37"/>
      <c r="W1271" s="37"/>
      <c r="X1271" s="37"/>
      <c r="Y1271" s="37"/>
      <c r="Z1271" s="37"/>
      <c r="AA1271" s="37"/>
      <c r="AB1271" s="37"/>
      <c r="AC1271" s="37"/>
      <c r="AD1271" s="37"/>
      <c r="AE1271" s="37"/>
    </row>
    <row r="1272" spans="1:31" x14ac:dyDescent="0.2">
      <c r="A1272" s="37"/>
      <c r="B1272" s="37"/>
      <c r="C1272" s="37"/>
      <c r="D1272" s="37"/>
      <c r="E1272" s="37"/>
      <c r="F1272" s="37"/>
      <c r="G1272" s="37"/>
      <c r="H1272" s="37"/>
      <c r="I1272" s="37"/>
      <c r="J1272" s="37"/>
      <c r="K1272" s="37"/>
      <c r="L1272" s="37"/>
      <c r="M1272" s="37"/>
      <c r="N1272" s="37"/>
      <c r="O1272" s="37"/>
      <c r="P1272" s="37"/>
      <c r="Q1272" s="37"/>
      <c r="R1272" s="37"/>
      <c r="S1272" s="37"/>
      <c r="T1272" s="37"/>
      <c r="U1272" s="37"/>
      <c r="V1272" s="37"/>
      <c r="W1272" s="37"/>
      <c r="X1272" s="37"/>
      <c r="Y1272" s="37"/>
      <c r="Z1272" s="37"/>
      <c r="AA1272" s="37"/>
      <c r="AB1272" s="37"/>
      <c r="AC1272" s="37"/>
      <c r="AD1272" s="37"/>
      <c r="AE1272" s="37"/>
    </row>
    <row r="1273" spans="1:31" x14ac:dyDescent="0.2">
      <c r="A1273" s="37"/>
      <c r="B1273" s="37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M1273" s="37"/>
      <c r="N1273" s="37"/>
      <c r="O1273" s="37"/>
      <c r="P1273" s="37"/>
      <c r="Q1273" s="37"/>
      <c r="R1273" s="37"/>
      <c r="S1273" s="37"/>
      <c r="T1273" s="37"/>
      <c r="U1273" s="37"/>
      <c r="V1273" s="37"/>
      <c r="W1273" s="37"/>
      <c r="X1273" s="37"/>
      <c r="Y1273" s="37"/>
      <c r="Z1273" s="37"/>
      <c r="AA1273" s="37"/>
      <c r="AB1273" s="37"/>
      <c r="AC1273" s="37"/>
      <c r="AD1273" s="37"/>
      <c r="AE1273" s="37"/>
    </row>
    <row r="1274" spans="1:31" x14ac:dyDescent="0.2">
      <c r="A1274" s="37"/>
      <c r="B1274" s="37"/>
      <c r="C1274" s="37"/>
      <c r="D1274" s="37"/>
      <c r="E1274" s="37"/>
      <c r="F1274" s="37"/>
      <c r="G1274" s="37"/>
      <c r="H1274" s="37"/>
      <c r="I1274" s="37"/>
      <c r="J1274" s="37"/>
      <c r="K1274" s="37"/>
      <c r="L1274" s="37"/>
      <c r="M1274" s="37"/>
      <c r="N1274" s="37"/>
      <c r="O1274" s="37"/>
      <c r="P1274" s="37"/>
      <c r="Q1274" s="37"/>
      <c r="R1274" s="37"/>
      <c r="S1274" s="37"/>
      <c r="T1274" s="37"/>
      <c r="U1274" s="37"/>
      <c r="V1274" s="37"/>
      <c r="W1274" s="37"/>
      <c r="X1274" s="37"/>
      <c r="Y1274" s="37"/>
      <c r="Z1274" s="37"/>
      <c r="AA1274" s="37"/>
      <c r="AB1274" s="37"/>
      <c r="AC1274" s="37"/>
      <c r="AD1274" s="37"/>
      <c r="AE1274" s="37"/>
    </row>
    <row r="1275" spans="1:31" x14ac:dyDescent="0.2">
      <c r="A1275" s="37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M1275" s="37"/>
      <c r="N1275" s="37"/>
      <c r="O1275" s="37"/>
      <c r="P1275" s="37"/>
      <c r="Q1275" s="37"/>
      <c r="R1275" s="37"/>
      <c r="S1275" s="37"/>
      <c r="T1275" s="37"/>
      <c r="U1275" s="37"/>
      <c r="V1275" s="37"/>
      <c r="W1275" s="37"/>
      <c r="X1275" s="37"/>
      <c r="Y1275" s="37"/>
      <c r="Z1275" s="37"/>
      <c r="AA1275" s="37"/>
      <c r="AB1275" s="37"/>
      <c r="AC1275" s="37"/>
      <c r="AD1275" s="37"/>
      <c r="AE1275" s="37"/>
    </row>
    <row r="1276" spans="1:31" x14ac:dyDescent="0.2">
      <c r="A1276" s="37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M1276" s="37"/>
      <c r="N1276" s="37"/>
      <c r="O1276" s="37"/>
      <c r="P1276" s="37"/>
      <c r="Q1276" s="37"/>
      <c r="R1276" s="37"/>
      <c r="S1276" s="37"/>
      <c r="T1276" s="37"/>
      <c r="U1276" s="37"/>
      <c r="V1276" s="37"/>
      <c r="W1276" s="37"/>
      <c r="X1276" s="37"/>
      <c r="Y1276" s="37"/>
      <c r="Z1276" s="37"/>
      <c r="AA1276" s="37"/>
      <c r="AB1276" s="37"/>
      <c r="AC1276" s="37"/>
      <c r="AD1276" s="37"/>
      <c r="AE1276" s="37"/>
    </row>
    <row r="1277" spans="1:31" x14ac:dyDescent="0.2">
      <c r="A1277" s="37"/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M1277" s="37"/>
      <c r="N1277" s="37"/>
      <c r="O1277" s="37"/>
      <c r="P1277" s="37"/>
      <c r="Q1277" s="37"/>
      <c r="R1277" s="37"/>
      <c r="S1277" s="37"/>
      <c r="T1277" s="37"/>
      <c r="U1277" s="37"/>
      <c r="V1277" s="37"/>
      <c r="W1277" s="37"/>
      <c r="X1277" s="37"/>
      <c r="Y1277" s="37"/>
      <c r="Z1277" s="37"/>
      <c r="AA1277" s="37"/>
      <c r="AB1277" s="37"/>
      <c r="AC1277" s="37"/>
      <c r="AD1277" s="37"/>
      <c r="AE1277" s="37"/>
    </row>
    <row r="1278" spans="1:31" x14ac:dyDescent="0.2">
      <c r="A1278" s="37"/>
      <c r="B1278" s="37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M1278" s="37"/>
      <c r="N1278" s="37"/>
      <c r="O1278" s="37"/>
      <c r="P1278" s="37"/>
      <c r="Q1278" s="37"/>
      <c r="R1278" s="37"/>
      <c r="S1278" s="37"/>
      <c r="T1278" s="37"/>
      <c r="U1278" s="37"/>
      <c r="V1278" s="37"/>
      <c r="W1278" s="37"/>
      <c r="X1278" s="37"/>
      <c r="Y1278" s="37"/>
      <c r="Z1278" s="37"/>
      <c r="AA1278" s="37"/>
      <c r="AB1278" s="37"/>
      <c r="AC1278" s="37"/>
      <c r="AD1278" s="37"/>
      <c r="AE1278" s="37"/>
    </row>
    <row r="1279" spans="1:31" x14ac:dyDescent="0.2">
      <c r="A1279" s="37"/>
      <c r="B1279" s="37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M1279" s="37"/>
      <c r="N1279" s="37"/>
      <c r="O1279" s="37"/>
      <c r="P1279" s="37"/>
      <c r="Q1279" s="37"/>
      <c r="R1279" s="37"/>
      <c r="S1279" s="37"/>
      <c r="T1279" s="37"/>
      <c r="U1279" s="37"/>
      <c r="V1279" s="37"/>
      <c r="W1279" s="37"/>
      <c r="X1279" s="37"/>
      <c r="Y1279" s="37"/>
      <c r="Z1279" s="37"/>
      <c r="AA1279" s="37"/>
      <c r="AB1279" s="37"/>
      <c r="AC1279" s="37"/>
      <c r="AD1279" s="37"/>
      <c r="AE1279" s="37"/>
    </row>
    <row r="1280" spans="1:31" x14ac:dyDescent="0.2">
      <c r="A1280" s="37"/>
      <c r="B1280" s="37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M1280" s="37"/>
      <c r="N1280" s="37"/>
      <c r="O1280" s="37"/>
      <c r="P1280" s="37"/>
      <c r="Q1280" s="37"/>
      <c r="R1280" s="37"/>
      <c r="S1280" s="37"/>
      <c r="T1280" s="37"/>
      <c r="U1280" s="37"/>
      <c r="V1280" s="37"/>
      <c r="W1280" s="37"/>
      <c r="X1280" s="37"/>
      <c r="Y1280" s="37"/>
      <c r="Z1280" s="37"/>
      <c r="AA1280" s="37"/>
      <c r="AB1280" s="37"/>
      <c r="AC1280" s="37"/>
      <c r="AD1280" s="37"/>
      <c r="AE1280" s="37"/>
    </row>
    <row r="1281" spans="1:31" x14ac:dyDescent="0.2">
      <c r="A1281" s="37"/>
      <c r="B1281" s="37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M1281" s="37"/>
      <c r="N1281" s="37"/>
      <c r="O1281" s="37"/>
      <c r="P1281" s="37"/>
      <c r="Q1281" s="37"/>
      <c r="R1281" s="37"/>
      <c r="S1281" s="37"/>
      <c r="T1281" s="37"/>
      <c r="U1281" s="37"/>
      <c r="V1281" s="37"/>
      <c r="W1281" s="37"/>
      <c r="X1281" s="37"/>
      <c r="Y1281" s="37"/>
      <c r="Z1281" s="37"/>
      <c r="AA1281" s="37"/>
      <c r="AB1281" s="37"/>
      <c r="AC1281" s="37"/>
      <c r="AD1281" s="37"/>
      <c r="AE1281" s="37"/>
    </row>
    <row r="1282" spans="1:31" x14ac:dyDescent="0.2">
      <c r="A1282" s="37"/>
      <c r="B1282" s="37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M1282" s="37"/>
      <c r="N1282" s="37"/>
      <c r="O1282" s="37"/>
      <c r="P1282" s="37"/>
      <c r="Q1282" s="37"/>
      <c r="R1282" s="37"/>
      <c r="S1282" s="37"/>
      <c r="T1282" s="37"/>
      <c r="U1282" s="37"/>
      <c r="V1282" s="37"/>
      <c r="W1282" s="37"/>
      <c r="X1282" s="37"/>
      <c r="Y1282" s="37"/>
      <c r="Z1282" s="37"/>
      <c r="AA1282" s="37"/>
      <c r="AB1282" s="37"/>
      <c r="AC1282" s="37"/>
      <c r="AD1282" s="37"/>
      <c r="AE1282" s="37"/>
    </row>
    <row r="1283" spans="1:31" x14ac:dyDescent="0.2">
      <c r="A1283" s="37"/>
      <c r="B1283" s="37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M1283" s="37"/>
      <c r="N1283" s="37"/>
      <c r="O1283" s="37"/>
      <c r="P1283" s="37"/>
      <c r="Q1283" s="37"/>
      <c r="R1283" s="37"/>
      <c r="S1283" s="37"/>
      <c r="T1283" s="37"/>
      <c r="U1283" s="37"/>
      <c r="V1283" s="37"/>
      <c r="W1283" s="37"/>
      <c r="X1283" s="37"/>
      <c r="Y1283" s="37"/>
      <c r="Z1283" s="37"/>
      <c r="AA1283" s="37"/>
      <c r="AB1283" s="37"/>
      <c r="AC1283" s="37"/>
      <c r="AD1283" s="37"/>
      <c r="AE1283" s="37"/>
    </row>
    <row r="1284" spans="1:31" x14ac:dyDescent="0.2">
      <c r="A1284" s="37"/>
      <c r="B1284" s="37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M1284" s="37"/>
      <c r="N1284" s="37"/>
      <c r="O1284" s="37"/>
      <c r="P1284" s="37"/>
      <c r="Q1284" s="37"/>
      <c r="R1284" s="37"/>
      <c r="S1284" s="37"/>
      <c r="T1284" s="37"/>
      <c r="U1284" s="37"/>
      <c r="V1284" s="37"/>
      <c r="W1284" s="37"/>
      <c r="X1284" s="37"/>
      <c r="Y1284" s="37"/>
      <c r="Z1284" s="37"/>
      <c r="AA1284" s="37"/>
      <c r="AB1284" s="37"/>
      <c r="AC1284" s="37"/>
      <c r="AD1284" s="37"/>
      <c r="AE1284" s="37"/>
    </row>
    <row r="1285" spans="1:31" x14ac:dyDescent="0.2">
      <c r="A1285" s="37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M1285" s="37"/>
      <c r="N1285" s="37"/>
      <c r="O1285" s="37"/>
      <c r="P1285" s="37"/>
      <c r="Q1285" s="37"/>
      <c r="R1285" s="37"/>
      <c r="S1285" s="37"/>
      <c r="T1285" s="37"/>
      <c r="U1285" s="37"/>
      <c r="V1285" s="37"/>
      <c r="W1285" s="37"/>
      <c r="X1285" s="37"/>
      <c r="Y1285" s="37"/>
      <c r="Z1285" s="37"/>
      <c r="AA1285" s="37"/>
      <c r="AB1285" s="37"/>
      <c r="AC1285" s="37"/>
      <c r="AD1285" s="37"/>
      <c r="AE1285" s="37"/>
    </row>
    <row r="1286" spans="1:31" x14ac:dyDescent="0.2">
      <c r="A1286" s="37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M1286" s="37"/>
      <c r="N1286" s="37"/>
      <c r="O1286" s="37"/>
      <c r="P1286" s="37"/>
      <c r="Q1286" s="37"/>
      <c r="R1286" s="37"/>
      <c r="S1286" s="37"/>
      <c r="T1286" s="37"/>
      <c r="U1286" s="37"/>
      <c r="V1286" s="37"/>
      <c r="W1286" s="37"/>
      <c r="X1286" s="37"/>
      <c r="Y1286" s="37"/>
      <c r="Z1286" s="37"/>
      <c r="AA1286" s="37"/>
      <c r="AB1286" s="37"/>
      <c r="AC1286" s="37"/>
      <c r="AD1286" s="37"/>
      <c r="AE1286" s="37"/>
    </row>
    <row r="1287" spans="1:31" x14ac:dyDescent="0.2">
      <c r="A1287" s="37"/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M1287" s="37"/>
      <c r="N1287" s="37"/>
      <c r="O1287" s="37"/>
      <c r="P1287" s="37"/>
      <c r="Q1287" s="37"/>
      <c r="R1287" s="37"/>
      <c r="S1287" s="37"/>
      <c r="T1287" s="37"/>
      <c r="U1287" s="37"/>
      <c r="V1287" s="37"/>
      <c r="W1287" s="37"/>
      <c r="X1287" s="37"/>
      <c r="Y1287" s="37"/>
      <c r="Z1287" s="37"/>
      <c r="AA1287" s="37"/>
      <c r="AB1287" s="37"/>
      <c r="AC1287" s="37"/>
      <c r="AD1287" s="37"/>
      <c r="AE1287" s="37"/>
    </row>
    <row r="1288" spans="1:31" x14ac:dyDescent="0.2">
      <c r="A1288" s="37"/>
      <c r="B1288" s="37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M1288" s="37"/>
      <c r="N1288" s="37"/>
      <c r="O1288" s="37"/>
      <c r="P1288" s="37"/>
      <c r="Q1288" s="37"/>
      <c r="R1288" s="37"/>
      <c r="S1288" s="37"/>
      <c r="T1288" s="37"/>
      <c r="U1288" s="37"/>
      <c r="V1288" s="37"/>
      <c r="W1288" s="37"/>
      <c r="X1288" s="37"/>
      <c r="Y1288" s="37"/>
      <c r="Z1288" s="37"/>
      <c r="AA1288" s="37"/>
      <c r="AB1288" s="37"/>
      <c r="AC1288" s="37"/>
      <c r="AD1288" s="37"/>
      <c r="AE1288" s="37"/>
    </row>
    <row r="1289" spans="1:31" x14ac:dyDescent="0.2">
      <c r="A1289" s="37"/>
      <c r="B1289" s="37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M1289" s="37"/>
      <c r="N1289" s="37"/>
      <c r="O1289" s="37"/>
      <c r="P1289" s="37"/>
      <c r="Q1289" s="37"/>
      <c r="R1289" s="37"/>
      <c r="S1289" s="37"/>
      <c r="T1289" s="37"/>
      <c r="U1289" s="37"/>
      <c r="V1289" s="37"/>
      <c r="W1289" s="37"/>
      <c r="X1289" s="37"/>
      <c r="Y1289" s="37"/>
      <c r="Z1289" s="37"/>
      <c r="AA1289" s="37"/>
      <c r="AB1289" s="37"/>
      <c r="AC1289" s="37"/>
      <c r="AD1289" s="37"/>
      <c r="AE1289" s="37"/>
    </row>
    <row r="1290" spans="1:31" x14ac:dyDescent="0.2">
      <c r="A1290" s="37"/>
      <c r="B1290" s="37"/>
      <c r="C1290" s="37"/>
      <c r="D1290" s="37"/>
      <c r="E1290" s="37"/>
      <c r="F1290" s="37"/>
      <c r="G1290" s="37"/>
      <c r="H1290" s="37"/>
      <c r="I1290" s="37"/>
      <c r="J1290" s="37"/>
      <c r="K1290" s="37"/>
      <c r="L1290" s="37"/>
      <c r="M1290" s="37"/>
      <c r="N1290" s="37"/>
      <c r="O1290" s="37"/>
      <c r="P1290" s="37"/>
      <c r="Q1290" s="37"/>
      <c r="R1290" s="37"/>
      <c r="S1290" s="37"/>
      <c r="T1290" s="37"/>
      <c r="U1290" s="37"/>
      <c r="V1290" s="37"/>
      <c r="W1290" s="37"/>
      <c r="X1290" s="37"/>
      <c r="Y1290" s="37"/>
      <c r="Z1290" s="37"/>
      <c r="AA1290" s="37"/>
      <c r="AB1290" s="37"/>
      <c r="AC1290" s="37"/>
      <c r="AD1290" s="37"/>
      <c r="AE1290" s="37"/>
    </row>
    <row r="1291" spans="1:31" x14ac:dyDescent="0.2">
      <c r="A1291" s="37"/>
      <c r="B1291" s="37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M1291" s="37"/>
      <c r="N1291" s="37"/>
      <c r="O1291" s="37"/>
      <c r="P1291" s="37"/>
      <c r="Q1291" s="37"/>
      <c r="R1291" s="37"/>
      <c r="S1291" s="37"/>
      <c r="T1291" s="37"/>
      <c r="U1291" s="37"/>
      <c r="V1291" s="37"/>
      <c r="W1291" s="37"/>
      <c r="X1291" s="37"/>
      <c r="Y1291" s="37"/>
      <c r="Z1291" s="37"/>
      <c r="AA1291" s="37"/>
      <c r="AB1291" s="37"/>
      <c r="AC1291" s="37"/>
      <c r="AD1291" s="37"/>
      <c r="AE1291" s="37"/>
    </row>
    <row r="1292" spans="1:31" x14ac:dyDescent="0.2">
      <c r="A1292" s="37"/>
      <c r="B1292" s="37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M1292" s="37"/>
      <c r="N1292" s="37"/>
      <c r="O1292" s="37"/>
      <c r="P1292" s="37"/>
      <c r="Q1292" s="37"/>
      <c r="R1292" s="37"/>
      <c r="S1292" s="37"/>
      <c r="T1292" s="37"/>
      <c r="U1292" s="37"/>
      <c r="V1292" s="37"/>
      <c r="W1292" s="37"/>
      <c r="X1292" s="37"/>
      <c r="Y1292" s="37"/>
      <c r="Z1292" s="37"/>
      <c r="AA1292" s="37"/>
      <c r="AB1292" s="37"/>
      <c r="AC1292" s="37"/>
      <c r="AD1292" s="37"/>
      <c r="AE1292" s="37"/>
    </row>
    <row r="1293" spans="1:31" x14ac:dyDescent="0.2">
      <c r="A1293" s="37"/>
      <c r="B1293" s="37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M1293" s="37"/>
      <c r="N1293" s="37"/>
      <c r="O1293" s="37"/>
      <c r="P1293" s="37"/>
      <c r="Q1293" s="37"/>
      <c r="R1293" s="37"/>
      <c r="S1293" s="37"/>
      <c r="T1293" s="37"/>
      <c r="U1293" s="37"/>
      <c r="V1293" s="37"/>
      <c r="W1293" s="37"/>
      <c r="X1293" s="37"/>
      <c r="Y1293" s="37"/>
      <c r="Z1293" s="37"/>
      <c r="AA1293" s="37"/>
      <c r="AB1293" s="37"/>
      <c r="AC1293" s="37"/>
      <c r="AD1293" s="37"/>
      <c r="AE1293" s="37"/>
    </row>
    <row r="1294" spans="1:31" x14ac:dyDescent="0.2">
      <c r="A1294" s="37"/>
      <c r="B1294" s="37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M1294" s="37"/>
      <c r="N1294" s="37"/>
      <c r="O1294" s="37"/>
      <c r="P1294" s="37"/>
      <c r="Q1294" s="37"/>
      <c r="R1294" s="37"/>
      <c r="S1294" s="37"/>
      <c r="T1294" s="37"/>
      <c r="U1294" s="37"/>
      <c r="V1294" s="37"/>
      <c r="W1294" s="37"/>
      <c r="X1294" s="37"/>
      <c r="Y1294" s="37"/>
      <c r="Z1294" s="37"/>
      <c r="AA1294" s="37"/>
      <c r="AB1294" s="37"/>
      <c r="AC1294" s="37"/>
      <c r="AD1294" s="37"/>
      <c r="AE1294" s="37"/>
    </row>
    <row r="1295" spans="1:31" x14ac:dyDescent="0.2">
      <c r="A1295" s="37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M1295" s="37"/>
      <c r="N1295" s="37"/>
      <c r="O1295" s="37"/>
      <c r="P1295" s="37"/>
      <c r="Q1295" s="37"/>
      <c r="R1295" s="37"/>
      <c r="S1295" s="37"/>
      <c r="T1295" s="37"/>
      <c r="U1295" s="37"/>
      <c r="V1295" s="37"/>
      <c r="W1295" s="37"/>
      <c r="X1295" s="37"/>
      <c r="Y1295" s="37"/>
      <c r="Z1295" s="37"/>
      <c r="AA1295" s="37"/>
      <c r="AB1295" s="37"/>
      <c r="AC1295" s="37"/>
      <c r="AD1295" s="37"/>
      <c r="AE1295" s="37"/>
    </row>
    <row r="1296" spans="1:31" x14ac:dyDescent="0.2">
      <c r="A1296" s="37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M1296" s="37"/>
      <c r="N1296" s="37"/>
      <c r="O1296" s="37"/>
      <c r="P1296" s="37"/>
      <c r="Q1296" s="37"/>
      <c r="R1296" s="37"/>
      <c r="S1296" s="37"/>
      <c r="T1296" s="37"/>
      <c r="U1296" s="37"/>
      <c r="V1296" s="37"/>
      <c r="W1296" s="37"/>
      <c r="X1296" s="37"/>
      <c r="Y1296" s="37"/>
      <c r="Z1296" s="37"/>
      <c r="AA1296" s="37"/>
      <c r="AB1296" s="37"/>
      <c r="AC1296" s="37"/>
      <c r="AD1296" s="37"/>
      <c r="AE1296" s="37"/>
    </row>
  </sheetData>
  <sheetProtection sheet="1" objects="1" scenarios="1"/>
  <mergeCells count="7">
    <mergeCell ref="B7:E7"/>
    <mergeCell ref="B9:E9"/>
    <mergeCell ref="B70:E70"/>
    <mergeCell ref="A1:H1"/>
    <mergeCell ref="A2:H2"/>
    <mergeCell ref="A3:H3"/>
    <mergeCell ref="B5:E5"/>
  </mergeCells>
  <pageMargins left="0" right="0" top="0" bottom="0" header="0" footer="0"/>
  <pageSetup scale="92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workbookViewId="0">
      <selection activeCell="B2" sqref="B2"/>
    </sheetView>
  </sheetViews>
  <sheetFormatPr defaultRowHeight="12" x14ac:dyDescent="0.2"/>
  <sheetData>
    <row r="1" spans="1:2" x14ac:dyDescent="0.2">
      <c r="A1" t="s">
        <v>47</v>
      </c>
      <c r="B1">
        <v>2501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Direct Care Cost Calc Form</vt:lpstr>
      <vt:lpstr>Sheet3</vt:lpstr>
      <vt:lpstr>'Direct Care Cost Calc Form'!Print_Area</vt:lpstr>
      <vt:lpstr>Instructions!Print_Area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airdr</dc:creator>
  <cp:lastModifiedBy>DavidsonR</cp:lastModifiedBy>
  <cp:lastPrinted>2017-06-16T12:49:42Z</cp:lastPrinted>
  <dcterms:created xsi:type="dcterms:W3CDTF">2016-12-27T19:04:22Z</dcterms:created>
  <dcterms:modified xsi:type="dcterms:W3CDTF">2022-06-06T15:38:56Z</dcterms:modified>
</cp:coreProperties>
</file>